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экспл'!$A$1:$BH$74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78" i="15" l="1"/>
  <c r="G36" i="15" l="1"/>
  <c r="G37" i="15"/>
  <c r="BG107" i="15" l="1"/>
  <c r="BF107" i="15"/>
  <c r="BE107" i="15"/>
  <c r="BD107" i="15"/>
  <c r="BC107" i="15"/>
  <c r="BG106" i="15"/>
  <c r="BF106" i="15"/>
  <c r="BE106" i="15"/>
  <c r="BD106" i="15"/>
  <c r="BC106" i="15"/>
  <c r="BG105" i="15"/>
  <c r="BF105" i="15"/>
  <c r="BE105" i="15"/>
  <c r="BD105" i="15"/>
  <c r="BC105" i="15"/>
  <c r="BG104" i="15"/>
  <c r="BF104" i="15"/>
  <c r="BE104" i="15"/>
  <c r="BD104" i="15"/>
  <c r="BC104" i="15"/>
  <c r="BG103" i="15"/>
  <c r="BF103" i="15"/>
  <c r="BE103" i="15"/>
  <c r="BD103" i="15"/>
  <c r="BC103" i="15"/>
  <c r="BG102" i="15"/>
  <c r="BF102" i="15"/>
  <c r="BE102" i="15"/>
  <c r="BD102" i="15"/>
  <c r="BC102" i="15"/>
  <c r="BG101" i="15"/>
  <c r="BF101" i="15"/>
  <c r="BE101" i="15"/>
  <c r="BD101" i="15"/>
  <c r="BC101" i="15"/>
  <c r="BG100" i="15"/>
  <c r="BF100" i="15"/>
  <c r="BE100" i="15"/>
  <c r="BD100" i="15"/>
  <c r="BC100" i="15"/>
  <c r="BG99" i="15"/>
  <c r="BF99" i="15"/>
  <c r="BE99" i="15"/>
  <c r="BD99" i="15"/>
  <c r="BC99" i="15"/>
  <c r="BG98" i="15"/>
  <c r="BF98" i="15"/>
  <c r="BE98" i="15"/>
  <c r="BD98" i="15"/>
  <c r="BC98" i="15"/>
  <c r="BG97" i="15"/>
  <c r="BF97" i="15"/>
  <c r="BE97" i="15"/>
  <c r="BD97" i="15"/>
  <c r="BC97" i="15"/>
  <c r="BG96" i="15"/>
  <c r="BF96" i="15"/>
  <c r="BE96" i="15"/>
  <c r="BD96" i="15"/>
  <c r="BC96" i="15"/>
  <c r="BG95" i="15"/>
  <c r="BF95" i="15"/>
  <c r="BE95" i="15"/>
  <c r="BD95" i="15"/>
  <c r="BC95" i="15"/>
  <c r="BG93" i="15"/>
  <c r="BF93" i="15"/>
  <c r="BE93" i="15"/>
  <c r="BD93" i="15"/>
  <c r="BC93" i="15"/>
  <c r="BG92" i="15"/>
  <c r="BF92" i="15"/>
  <c r="BE92" i="15"/>
  <c r="BD92" i="15"/>
  <c r="BC92" i="15"/>
  <c r="BG91" i="15"/>
  <c r="BF91" i="15"/>
  <c r="BE91" i="15"/>
  <c r="BD91" i="15"/>
  <c r="BC91" i="15"/>
  <c r="BG90" i="15"/>
  <c r="BF90" i="15"/>
  <c r="BE90" i="15"/>
  <c r="BD90" i="15"/>
  <c r="BC90" i="15"/>
  <c r="BG89" i="15"/>
  <c r="BF89" i="15"/>
  <c r="BE89" i="15"/>
  <c r="BD89" i="15"/>
  <c r="BC89" i="15"/>
  <c r="BG88" i="15"/>
  <c r="BF88" i="15"/>
  <c r="BE88" i="15"/>
  <c r="BD88" i="15"/>
  <c r="BC88" i="15"/>
  <c r="BG87" i="15"/>
  <c r="BF87" i="15"/>
  <c r="BE87" i="15"/>
  <c r="BD87" i="15"/>
  <c r="BC87" i="15"/>
  <c r="BG86" i="15"/>
  <c r="BF86" i="15"/>
  <c r="BE86" i="15"/>
  <c r="BD86" i="15"/>
  <c r="BC86" i="15"/>
  <c r="BG85" i="15"/>
  <c r="BF85" i="15"/>
  <c r="BE85" i="15"/>
  <c r="BD85" i="15"/>
  <c r="BC85" i="15"/>
  <c r="BG84" i="15"/>
  <c r="BF84" i="15"/>
  <c r="BE84" i="15"/>
  <c r="BD84" i="15"/>
  <c r="BC84" i="15"/>
  <c r="BG83" i="15"/>
  <c r="BF83" i="15"/>
  <c r="BE83" i="15"/>
  <c r="BD83" i="15"/>
  <c r="BC83" i="15"/>
  <c r="BG82" i="15"/>
  <c r="BF82" i="15"/>
  <c r="BE82" i="15"/>
  <c r="BD82" i="15"/>
  <c r="BC82" i="15"/>
  <c r="BG81" i="15"/>
  <c r="BF81" i="15"/>
  <c r="BE81" i="15"/>
  <c r="BD81" i="15"/>
  <c r="BC81" i="15"/>
  <c r="BG78" i="15"/>
  <c r="BF78" i="15"/>
  <c r="BE78" i="15"/>
  <c r="BD78" i="15"/>
  <c r="BC78" i="15"/>
  <c r="BG77" i="15"/>
  <c r="BF77" i="15"/>
  <c r="BE77" i="15"/>
  <c r="BD77" i="15"/>
  <c r="BC77" i="15"/>
  <c r="BG76" i="15"/>
  <c r="BF76" i="15"/>
  <c r="BE76" i="15"/>
  <c r="BD76" i="15"/>
  <c r="BC76" i="15"/>
  <c r="BG75" i="15"/>
  <c r="BF75" i="15"/>
  <c r="BE75" i="15"/>
  <c r="BD75" i="15"/>
  <c r="BC75" i="15"/>
  <c r="BG72" i="15"/>
  <c r="BF72" i="15"/>
  <c r="BE72" i="15"/>
  <c r="BD72" i="15"/>
  <c r="BC72" i="15"/>
  <c r="BG71" i="15"/>
  <c r="BF71" i="15"/>
  <c r="BE71" i="15"/>
  <c r="BD71" i="15"/>
  <c r="BC71" i="15"/>
  <c r="BG70" i="15"/>
  <c r="BF70" i="15"/>
  <c r="BE70" i="15"/>
  <c r="BD70" i="15"/>
  <c r="BC70" i="15"/>
  <c r="BG69" i="15"/>
  <c r="BF69" i="15"/>
  <c r="BE69" i="15"/>
  <c r="BD69" i="15"/>
  <c r="BC69" i="15"/>
  <c r="BG68" i="15"/>
  <c r="BF68" i="15"/>
  <c r="BE68" i="15"/>
  <c r="BD68" i="15"/>
  <c r="BC68" i="15"/>
  <c r="BG67" i="15"/>
  <c r="BF67" i="15"/>
  <c r="BE67" i="15"/>
  <c r="BD67" i="15"/>
  <c r="BC67" i="15"/>
  <c r="BG66" i="15"/>
  <c r="BF66" i="15"/>
  <c r="BE66" i="15"/>
  <c r="BD66" i="15"/>
  <c r="BC66" i="15"/>
  <c r="BG65" i="15"/>
  <c r="BF65" i="15"/>
  <c r="BE65" i="15"/>
  <c r="BD65" i="15"/>
  <c r="BC65" i="15"/>
  <c r="BG64" i="15"/>
  <c r="BF64" i="15"/>
  <c r="BE64" i="15"/>
  <c r="BD64" i="15"/>
  <c r="BC64" i="15"/>
  <c r="BG61" i="15"/>
  <c r="BG60" i="15" s="1"/>
  <c r="BF61" i="15"/>
  <c r="BF60" i="15" s="1"/>
  <c r="BE61" i="15"/>
  <c r="BE60" i="15" s="1"/>
  <c r="BD61" i="15"/>
  <c r="BD60" i="15" s="1"/>
  <c r="BC61" i="15"/>
  <c r="BC60" i="15" s="1"/>
  <c r="BC33" i="15"/>
  <c r="BD33" i="15"/>
  <c r="BE33" i="15"/>
  <c r="BF33" i="15"/>
  <c r="BG33" i="15"/>
  <c r="BC34" i="15"/>
  <c r="BD34" i="15"/>
  <c r="BE34" i="15"/>
  <c r="BF34" i="15"/>
  <c r="BG34" i="15"/>
  <c r="BC35" i="15"/>
  <c r="BD35" i="15"/>
  <c r="BE35" i="15"/>
  <c r="BF35" i="15"/>
  <c r="BG35" i="15"/>
  <c r="BC36" i="15"/>
  <c r="BD36" i="15"/>
  <c r="BE36" i="15"/>
  <c r="BF36" i="15"/>
  <c r="BG36" i="15"/>
  <c r="BC37" i="15"/>
  <c r="BD37" i="15"/>
  <c r="BE37" i="15"/>
  <c r="BF37" i="15"/>
  <c r="BG37" i="15"/>
  <c r="BC38" i="15"/>
  <c r="BD38" i="15"/>
  <c r="BE38" i="15"/>
  <c r="BF38" i="15"/>
  <c r="BG38" i="15"/>
  <c r="BC39" i="15"/>
  <c r="BD39" i="15"/>
  <c r="BE39" i="15"/>
  <c r="BF39" i="15"/>
  <c r="BG39" i="15"/>
  <c r="BC40" i="15"/>
  <c r="BD40" i="15"/>
  <c r="BE40" i="15"/>
  <c r="BF40" i="15"/>
  <c r="BG40" i="15"/>
  <c r="BC41" i="15"/>
  <c r="BD41" i="15"/>
  <c r="BE41" i="15"/>
  <c r="BF41" i="15"/>
  <c r="BG41" i="15"/>
  <c r="BC42" i="15"/>
  <c r="BD42" i="15"/>
  <c r="BE42" i="15"/>
  <c r="BF42" i="15"/>
  <c r="BG42" i="15"/>
  <c r="BC43" i="15"/>
  <c r="BD43" i="15"/>
  <c r="BE43" i="15"/>
  <c r="BF43" i="15"/>
  <c r="BG43" i="15"/>
  <c r="BC44" i="15"/>
  <c r="BD44" i="15"/>
  <c r="BE44" i="15"/>
  <c r="BF44" i="15"/>
  <c r="BG44" i="15"/>
  <c r="BC45" i="15"/>
  <c r="BD45" i="15"/>
  <c r="BE45" i="15"/>
  <c r="BF45" i="15"/>
  <c r="BG45" i="15"/>
  <c r="BC46" i="15"/>
  <c r="BD46" i="15"/>
  <c r="BE46" i="15"/>
  <c r="BF46" i="15"/>
  <c r="BG46" i="15"/>
  <c r="BC47" i="15"/>
  <c r="BD47" i="15"/>
  <c r="BE47" i="15"/>
  <c r="BF47" i="15"/>
  <c r="BG47" i="15"/>
  <c r="BC48" i="15"/>
  <c r="BD48" i="15"/>
  <c r="BE48" i="15"/>
  <c r="BF48" i="15"/>
  <c r="BG48" i="15"/>
  <c r="BC49" i="15"/>
  <c r="BD49" i="15"/>
  <c r="BE49" i="15"/>
  <c r="BF49" i="15"/>
  <c r="BG49" i="15"/>
  <c r="BC50" i="15"/>
  <c r="BD50" i="15"/>
  <c r="BE50" i="15"/>
  <c r="BF50" i="15"/>
  <c r="BG50" i="15"/>
  <c r="BC51" i="15"/>
  <c r="BD51" i="15"/>
  <c r="BE51" i="15"/>
  <c r="BF51" i="15"/>
  <c r="BG51" i="15"/>
  <c r="BC52" i="15"/>
  <c r="BD52" i="15"/>
  <c r="BE52" i="15"/>
  <c r="BF52" i="15"/>
  <c r="BG52" i="15"/>
  <c r="BC53" i="15"/>
  <c r="BD53" i="15"/>
  <c r="BE53" i="15"/>
  <c r="BF53" i="15"/>
  <c r="BG53" i="15"/>
  <c r="BC54" i="15"/>
  <c r="BD54" i="15"/>
  <c r="BE54" i="15"/>
  <c r="BF54" i="15"/>
  <c r="BG54" i="15"/>
  <c r="BC55" i="15"/>
  <c r="BD55" i="15"/>
  <c r="BE55" i="15"/>
  <c r="BF55" i="15"/>
  <c r="BG55" i="15"/>
  <c r="BC56" i="15"/>
  <c r="BD56" i="15"/>
  <c r="BE56" i="15"/>
  <c r="BF56" i="15"/>
  <c r="BG56" i="15"/>
  <c r="BC57" i="15"/>
  <c r="BD57" i="15"/>
  <c r="BE57" i="15"/>
  <c r="BF57" i="15"/>
  <c r="BG57" i="15"/>
  <c r="BC58" i="15"/>
  <c r="BD58" i="15"/>
  <c r="BE58" i="15"/>
  <c r="BF58" i="15"/>
  <c r="BG58" i="15"/>
  <c r="BC59" i="15"/>
  <c r="BD59" i="15"/>
  <c r="BE59" i="15"/>
  <c r="BF59" i="15"/>
  <c r="BG59" i="15"/>
  <c r="BG32" i="15"/>
  <c r="BD32" i="15"/>
  <c r="BE32" i="15"/>
  <c r="BF32" i="15"/>
  <c r="BC32" i="15"/>
  <c r="AJ94" i="15"/>
  <c r="AK94" i="15"/>
  <c r="AL94" i="15"/>
  <c r="AM94" i="15"/>
  <c r="AN94" i="15"/>
  <c r="AO94" i="15"/>
  <c r="AP94" i="15"/>
  <c r="AQ94" i="15"/>
  <c r="AR94" i="15"/>
  <c r="AS94" i="15"/>
  <c r="AT94" i="15"/>
  <c r="AU94" i="15"/>
  <c r="AV94" i="15"/>
  <c r="AW94" i="15"/>
  <c r="AX94" i="15"/>
  <c r="AY94" i="15"/>
  <c r="AZ94" i="15"/>
  <c r="BA94" i="15"/>
  <c r="BB94" i="15"/>
  <c r="AI94" i="15"/>
  <c r="AH107" i="15"/>
  <c r="AG107" i="15"/>
  <c r="AF107" i="15"/>
  <c r="AE107" i="15"/>
  <c r="AD107" i="15"/>
  <c r="AH106" i="15"/>
  <c r="AG106" i="15"/>
  <c r="AF106" i="15"/>
  <c r="AE106" i="15"/>
  <c r="AD106" i="15"/>
  <c r="AH105" i="15"/>
  <c r="AG105" i="15"/>
  <c r="AF105" i="15"/>
  <c r="AE105" i="15"/>
  <c r="AD105" i="15"/>
  <c r="AH104" i="15"/>
  <c r="AG104" i="15"/>
  <c r="AF104" i="15"/>
  <c r="AE104" i="15"/>
  <c r="AD104" i="15"/>
  <c r="AH103" i="15"/>
  <c r="AG103" i="15"/>
  <c r="AF103" i="15"/>
  <c r="AE103" i="15"/>
  <c r="AD103" i="15"/>
  <c r="AH102" i="15"/>
  <c r="AG102" i="15"/>
  <c r="AF102" i="15"/>
  <c r="AE102" i="15"/>
  <c r="AD102" i="15"/>
  <c r="AH101" i="15"/>
  <c r="AG101" i="15"/>
  <c r="AF101" i="15"/>
  <c r="AE101" i="15"/>
  <c r="AD101" i="15"/>
  <c r="AH100" i="15"/>
  <c r="AG100" i="15"/>
  <c r="AF100" i="15"/>
  <c r="AE100" i="15"/>
  <c r="AD100" i="15"/>
  <c r="AH99" i="15"/>
  <c r="AG99" i="15"/>
  <c r="AF99" i="15"/>
  <c r="AE99" i="15"/>
  <c r="AD99" i="15"/>
  <c r="AH98" i="15"/>
  <c r="AG98" i="15"/>
  <c r="AF98" i="15"/>
  <c r="AE98" i="15"/>
  <c r="AD98" i="15"/>
  <c r="AH97" i="15"/>
  <c r="AG97" i="15"/>
  <c r="AF97" i="15"/>
  <c r="AE97" i="15"/>
  <c r="AD97" i="15"/>
  <c r="AH96" i="15"/>
  <c r="AG96" i="15"/>
  <c r="AF96" i="15"/>
  <c r="AE96" i="15"/>
  <c r="AD96" i="15"/>
  <c r="AH95" i="15"/>
  <c r="AG95" i="15"/>
  <c r="AF95" i="15"/>
  <c r="AE95" i="15"/>
  <c r="AD95" i="15"/>
  <c r="K94" i="15"/>
  <c r="L94" i="15"/>
  <c r="M94" i="15"/>
  <c r="N94" i="15"/>
  <c r="O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AC94" i="15"/>
  <c r="J94" i="15"/>
  <c r="I107" i="15"/>
  <c r="H107" i="15"/>
  <c r="G107" i="15"/>
  <c r="F107" i="15"/>
  <c r="E107" i="15"/>
  <c r="I106" i="15"/>
  <c r="H106" i="15"/>
  <c r="G106" i="15"/>
  <c r="F106" i="15"/>
  <c r="E106" i="15"/>
  <c r="I105" i="15"/>
  <c r="H105" i="15"/>
  <c r="G105" i="15"/>
  <c r="F105" i="15"/>
  <c r="E105" i="15"/>
  <c r="I104" i="15"/>
  <c r="H104" i="15"/>
  <c r="G104" i="15"/>
  <c r="F104" i="15"/>
  <c r="E104" i="15"/>
  <c r="I103" i="15"/>
  <c r="H103" i="15"/>
  <c r="G103" i="15"/>
  <c r="F103" i="15"/>
  <c r="E103" i="15"/>
  <c r="I102" i="15"/>
  <c r="H102" i="15"/>
  <c r="G102" i="15"/>
  <c r="F102" i="15"/>
  <c r="E102" i="15"/>
  <c r="I101" i="15"/>
  <c r="H101" i="15"/>
  <c r="G101" i="15"/>
  <c r="F101" i="15"/>
  <c r="E101" i="15"/>
  <c r="I100" i="15"/>
  <c r="H100" i="15"/>
  <c r="G100" i="15"/>
  <c r="F100" i="15"/>
  <c r="E100" i="15"/>
  <c r="I99" i="15"/>
  <c r="H99" i="15"/>
  <c r="G99" i="15"/>
  <c r="F99" i="15"/>
  <c r="E99" i="15"/>
  <c r="I98" i="15"/>
  <c r="H98" i="15"/>
  <c r="G98" i="15"/>
  <c r="F98" i="15"/>
  <c r="E98" i="15"/>
  <c r="I97" i="15"/>
  <c r="H97" i="15"/>
  <c r="G97" i="15"/>
  <c r="F97" i="15"/>
  <c r="E97" i="15"/>
  <c r="I96" i="15"/>
  <c r="H96" i="15"/>
  <c r="G96" i="15"/>
  <c r="F96" i="15"/>
  <c r="E96" i="15"/>
  <c r="I95" i="15"/>
  <c r="H95" i="15"/>
  <c r="G95" i="15"/>
  <c r="F95" i="15"/>
  <c r="E95" i="15"/>
  <c r="AJ80" i="15"/>
  <c r="AK80" i="15"/>
  <c r="AL80" i="15"/>
  <c r="AM80" i="15"/>
  <c r="AN80" i="15"/>
  <c r="AO80" i="15"/>
  <c r="AP80" i="15"/>
  <c r="AQ80" i="15"/>
  <c r="AR80" i="15"/>
  <c r="AS80" i="15"/>
  <c r="AT80" i="15"/>
  <c r="AU80" i="15"/>
  <c r="AV80" i="15"/>
  <c r="AW80" i="15"/>
  <c r="AX80" i="15"/>
  <c r="AY80" i="15"/>
  <c r="AZ80" i="15"/>
  <c r="BA80" i="15"/>
  <c r="BB80" i="15"/>
  <c r="AI80" i="15"/>
  <c r="AH93" i="15"/>
  <c r="AG93" i="15"/>
  <c r="AF93" i="15"/>
  <c r="AE93" i="15"/>
  <c r="AD93" i="15"/>
  <c r="AH92" i="15"/>
  <c r="AG92" i="15"/>
  <c r="AF92" i="15"/>
  <c r="AE92" i="15"/>
  <c r="AD92" i="15"/>
  <c r="AH91" i="15"/>
  <c r="AG91" i="15"/>
  <c r="AF91" i="15"/>
  <c r="AE91" i="15"/>
  <c r="AD91" i="15"/>
  <c r="AH90" i="15"/>
  <c r="AG90" i="15"/>
  <c r="AF90" i="15"/>
  <c r="AE90" i="15"/>
  <c r="AD90" i="15"/>
  <c r="AH89" i="15"/>
  <c r="AG89" i="15"/>
  <c r="AF89" i="15"/>
  <c r="AE89" i="15"/>
  <c r="AD89" i="15"/>
  <c r="AH88" i="15"/>
  <c r="AG88" i="15"/>
  <c r="AF88" i="15"/>
  <c r="AE88" i="15"/>
  <c r="AD88" i="15"/>
  <c r="AH87" i="15"/>
  <c r="AG87" i="15"/>
  <c r="AF87" i="15"/>
  <c r="AE87" i="15"/>
  <c r="AD87" i="15"/>
  <c r="AH86" i="15"/>
  <c r="AG86" i="15"/>
  <c r="AF86" i="15"/>
  <c r="AE86" i="15"/>
  <c r="AD86" i="15"/>
  <c r="AH85" i="15"/>
  <c r="AG85" i="15"/>
  <c r="AF85" i="15"/>
  <c r="AE85" i="15"/>
  <c r="AD85" i="15"/>
  <c r="AH84" i="15"/>
  <c r="AG84" i="15"/>
  <c r="AF84" i="15"/>
  <c r="AE84" i="15"/>
  <c r="AD84" i="15"/>
  <c r="AH83" i="15"/>
  <c r="AG83" i="15"/>
  <c r="AF83" i="15"/>
  <c r="AE83" i="15"/>
  <c r="AD83" i="15"/>
  <c r="AH82" i="15"/>
  <c r="AG82" i="15"/>
  <c r="AF82" i="15"/>
  <c r="AE82" i="15"/>
  <c r="AD82" i="15"/>
  <c r="AH81" i="15"/>
  <c r="AG81" i="15"/>
  <c r="AF81" i="15"/>
  <c r="AE81" i="15"/>
  <c r="AD81" i="15"/>
  <c r="K80" i="15"/>
  <c r="L80" i="15"/>
  <c r="M80" i="15"/>
  <c r="N80" i="15"/>
  <c r="O80" i="15"/>
  <c r="P80" i="15"/>
  <c r="Q80" i="15"/>
  <c r="R80" i="15"/>
  <c r="S80" i="15"/>
  <c r="T80" i="15"/>
  <c r="U80" i="15"/>
  <c r="V80" i="15"/>
  <c r="W80" i="15"/>
  <c r="X80" i="15"/>
  <c r="Y80" i="15"/>
  <c r="Z80" i="15"/>
  <c r="AA80" i="15"/>
  <c r="AB80" i="15"/>
  <c r="AC80" i="15"/>
  <c r="J80" i="15"/>
  <c r="I93" i="15"/>
  <c r="H93" i="15"/>
  <c r="G93" i="15"/>
  <c r="F93" i="15"/>
  <c r="E93" i="15"/>
  <c r="I92" i="15"/>
  <c r="H92" i="15"/>
  <c r="G92" i="15"/>
  <c r="F92" i="15"/>
  <c r="E92" i="15"/>
  <c r="I91" i="15"/>
  <c r="H91" i="15"/>
  <c r="G91" i="15"/>
  <c r="F91" i="15"/>
  <c r="E91" i="15"/>
  <c r="I90" i="15"/>
  <c r="H90" i="15"/>
  <c r="G90" i="15"/>
  <c r="F90" i="15"/>
  <c r="E90" i="15"/>
  <c r="I89" i="15"/>
  <c r="H89" i="15"/>
  <c r="G89" i="15"/>
  <c r="F89" i="15"/>
  <c r="E89" i="15"/>
  <c r="I88" i="15"/>
  <c r="H88" i="15"/>
  <c r="G88" i="15"/>
  <c r="F88" i="15"/>
  <c r="E88" i="15"/>
  <c r="I87" i="15"/>
  <c r="H87" i="15"/>
  <c r="G87" i="15"/>
  <c r="F87" i="15"/>
  <c r="E87" i="15"/>
  <c r="I86" i="15"/>
  <c r="H86" i="15"/>
  <c r="G86" i="15"/>
  <c r="F86" i="15"/>
  <c r="E86" i="15"/>
  <c r="I85" i="15"/>
  <c r="H85" i="15"/>
  <c r="G85" i="15"/>
  <c r="F85" i="15"/>
  <c r="E85" i="15"/>
  <c r="I84" i="15"/>
  <c r="H84" i="15"/>
  <c r="G84" i="15"/>
  <c r="F84" i="15"/>
  <c r="E84" i="15"/>
  <c r="I83" i="15"/>
  <c r="H83" i="15"/>
  <c r="G83" i="15"/>
  <c r="F83" i="15"/>
  <c r="E83" i="15"/>
  <c r="I82" i="15"/>
  <c r="H82" i="15"/>
  <c r="G82" i="15"/>
  <c r="F82" i="15"/>
  <c r="E82" i="15"/>
  <c r="I81" i="15"/>
  <c r="H81" i="15"/>
  <c r="G81" i="15"/>
  <c r="F81" i="15"/>
  <c r="E81" i="15"/>
  <c r="AJ74" i="15"/>
  <c r="AJ73" i="15" s="1"/>
  <c r="AK74" i="15"/>
  <c r="AK73" i="15" s="1"/>
  <c r="AL74" i="15"/>
  <c r="AL73" i="15" s="1"/>
  <c r="AM74" i="15"/>
  <c r="AM73" i="15" s="1"/>
  <c r="AN74" i="15"/>
  <c r="AN73" i="15" s="1"/>
  <c r="AO74" i="15"/>
  <c r="AO73" i="15" s="1"/>
  <c r="AP74" i="15"/>
  <c r="AP73" i="15" s="1"/>
  <c r="AQ74" i="15"/>
  <c r="AQ73" i="15" s="1"/>
  <c r="AR74" i="15"/>
  <c r="AR73" i="15" s="1"/>
  <c r="AS74" i="15"/>
  <c r="AS73" i="15" s="1"/>
  <c r="AT74" i="15"/>
  <c r="AT73" i="15" s="1"/>
  <c r="AU74" i="15"/>
  <c r="AU73" i="15" s="1"/>
  <c r="AV74" i="15"/>
  <c r="AV73" i="15" s="1"/>
  <c r="AW74" i="15"/>
  <c r="AW73" i="15" s="1"/>
  <c r="AX74" i="15"/>
  <c r="AX73" i="15" s="1"/>
  <c r="AY74" i="15"/>
  <c r="AY73" i="15" s="1"/>
  <c r="AZ74" i="15"/>
  <c r="AZ73" i="15" s="1"/>
  <c r="BA74" i="15"/>
  <c r="BA73" i="15" s="1"/>
  <c r="BB74" i="15"/>
  <c r="BB73" i="15" s="1"/>
  <c r="AI74" i="15"/>
  <c r="AG78" i="15"/>
  <c r="AF78" i="15"/>
  <c r="AE78" i="15"/>
  <c r="AD78" i="15"/>
  <c r="AH77" i="15"/>
  <c r="AG77" i="15"/>
  <c r="AF77" i="15"/>
  <c r="AE77" i="15"/>
  <c r="AD77" i="15"/>
  <c r="AH76" i="15"/>
  <c r="AG76" i="15"/>
  <c r="AF76" i="15"/>
  <c r="AE76" i="15"/>
  <c r="AD76" i="15"/>
  <c r="AH75" i="15"/>
  <c r="AG75" i="15"/>
  <c r="AF75" i="15"/>
  <c r="AE75" i="15"/>
  <c r="AD75" i="15"/>
  <c r="K74" i="15"/>
  <c r="K73" i="15" s="1"/>
  <c r="L74" i="15"/>
  <c r="L73" i="15" s="1"/>
  <c r="M74" i="15"/>
  <c r="M73" i="15" s="1"/>
  <c r="N74" i="15"/>
  <c r="N73" i="15" s="1"/>
  <c r="O74" i="15"/>
  <c r="O73" i="15" s="1"/>
  <c r="P74" i="15"/>
  <c r="P73" i="15" s="1"/>
  <c r="Q74" i="15"/>
  <c r="Q73" i="15" s="1"/>
  <c r="R74" i="15"/>
  <c r="R73" i="15" s="1"/>
  <c r="S74" i="15"/>
  <c r="S73" i="15" s="1"/>
  <c r="T74" i="15"/>
  <c r="T73" i="15" s="1"/>
  <c r="U74" i="15"/>
  <c r="U73" i="15" s="1"/>
  <c r="V74" i="15"/>
  <c r="V73" i="15" s="1"/>
  <c r="W74" i="15"/>
  <c r="W73" i="15" s="1"/>
  <c r="X74" i="15"/>
  <c r="X73" i="15" s="1"/>
  <c r="Y74" i="15"/>
  <c r="Y73" i="15" s="1"/>
  <c r="Z74" i="15"/>
  <c r="Z73" i="15" s="1"/>
  <c r="AA74" i="15"/>
  <c r="AA73" i="15" s="1"/>
  <c r="AB74" i="15"/>
  <c r="AB73" i="15" s="1"/>
  <c r="AC74" i="15"/>
  <c r="AC73" i="15" s="1"/>
  <c r="J74" i="15"/>
  <c r="I78" i="15"/>
  <c r="H78" i="15"/>
  <c r="G78" i="15"/>
  <c r="F78" i="15"/>
  <c r="E78" i="15"/>
  <c r="I77" i="15"/>
  <c r="H77" i="15"/>
  <c r="G77" i="15"/>
  <c r="F77" i="15"/>
  <c r="E77" i="15"/>
  <c r="I76" i="15"/>
  <c r="H76" i="15"/>
  <c r="G76" i="15"/>
  <c r="F76" i="15"/>
  <c r="E76" i="15"/>
  <c r="I75" i="15"/>
  <c r="H75" i="15"/>
  <c r="G75" i="15"/>
  <c r="F75" i="15"/>
  <c r="E75" i="15"/>
  <c r="AH72" i="15"/>
  <c r="AG72" i="15"/>
  <c r="AF72" i="15"/>
  <c r="AE72" i="15"/>
  <c r="AD72" i="15"/>
  <c r="AH71" i="15"/>
  <c r="AG71" i="15"/>
  <c r="AF71" i="15"/>
  <c r="AE71" i="15"/>
  <c r="AD71" i="15"/>
  <c r="AH70" i="15"/>
  <c r="AG70" i="15"/>
  <c r="AF70" i="15"/>
  <c r="AE70" i="15"/>
  <c r="AD70" i="15"/>
  <c r="AH69" i="15"/>
  <c r="AG69" i="15"/>
  <c r="AF69" i="15"/>
  <c r="AE69" i="15"/>
  <c r="AD69" i="15"/>
  <c r="AH68" i="15"/>
  <c r="AG68" i="15"/>
  <c r="AF68" i="15"/>
  <c r="AE68" i="15"/>
  <c r="AD68" i="15"/>
  <c r="AH67" i="15"/>
  <c r="AG67" i="15"/>
  <c r="AF67" i="15"/>
  <c r="AE67" i="15"/>
  <c r="AD67" i="15"/>
  <c r="AH66" i="15"/>
  <c r="AG66" i="15"/>
  <c r="AF66" i="15"/>
  <c r="AE66" i="15"/>
  <c r="AD66" i="15"/>
  <c r="AH65" i="15"/>
  <c r="AG65" i="15"/>
  <c r="AF65" i="15"/>
  <c r="AE65" i="15"/>
  <c r="AD65" i="15"/>
  <c r="AH64" i="15"/>
  <c r="AG64" i="15"/>
  <c r="AF64" i="15"/>
  <c r="AE64" i="15"/>
  <c r="AD64" i="15"/>
  <c r="K63" i="15"/>
  <c r="K62" i="15" s="1"/>
  <c r="L63" i="15"/>
  <c r="L62" i="15" s="1"/>
  <c r="M63" i="15"/>
  <c r="M62" i="15" s="1"/>
  <c r="N63" i="15"/>
  <c r="N62" i="15" s="1"/>
  <c r="O63" i="15"/>
  <c r="O62" i="15" s="1"/>
  <c r="P63" i="15"/>
  <c r="P62" i="15" s="1"/>
  <c r="Q63" i="15"/>
  <c r="Q62" i="15" s="1"/>
  <c r="R63" i="15"/>
  <c r="R62" i="15" s="1"/>
  <c r="S63" i="15"/>
  <c r="S62" i="15" s="1"/>
  <c r="T63" i="15"/>
  <c r="T62" i="15" s="1"/>
  <c r="U63" i="15"/>
  <c r="U62" i="15" s="1"/>
  <c r="V63" i="15"/>
  <c r="V62" i="15" s="1"/>
  <c r="W63" i="15"/>
  <c r="W62" i="15" s="1"/>
  <c r="X63" i="15"/>
  <c r="X62" i="15" s="1"/>
  <c r="Y63" i="15"/>
  <c r="Y62" i="15" s="1"/>
  <c r="Z63" i="15"/>
  <c r="Z62" i="15" s="1"/>
  <c r="AA63" i="15"/>
  <c r="AA62" i="15" s="1"/>
  <c r="AB63" i="15"/>
  <c r="AB62" i="15" s="1"/>
  <c r="AC63" i="15"/>
  <c r="AC62" i="15" s="1"/>
  <c r="AI63" i="15"/>
  <c r="AI62" i="15" s="1"/>
  <c r="AJ63" i="15"/>
  <c r="AJ62" i="15" s="1"/>
  <c r="AK63" i="15"/>
  <c r="AK62" i="15" s="1"/>
  <c r="AL63" i="15"/>
  <c r="AL62" i="15" s="1"/>
  <c r="AM63" i="15"/>
  <c r="AM62" i="15" s="1"/>
  <c r="AN63" i="15"/>
  <c r="AN62" i="15" s="1"/>
  <c r="AO63" i="15"/>
  <c r="AO62" i="15" s="1"/>
  <c r="AP63" i="15"/>
  <c r="AP62" i="15" s="1"/>
  <c r="AQ63" i="15"/>
  <c r="AQ62" i="15" s="1"/>
  <c r="AR63" i="15"/>
  <c r="AR62" i="15" s="1"/>
  <c r="AS63" i="15"/>
  <c r="AS62" i="15" s="1"/>
  <c r="AT63" i="15"/>
  <c r="AT62" i="15" s="1"/>
  <c r="AU63" i="15"/>
  <c r="AU62" i="15" s="1"/>
  <c r="AV63" i="15"/>
  <c r="AV62" i="15" s="1"/>
  <c r="AW63" i="15"/>
  <c r="AW62" i="15" s="1"/>
  <c r="AX63" i="15"/>
  <c r="AX62" i="15" s="1"/>
  <c r="AY63" i="15"/>
  <c r="AY62" i="15" s="1"/>
  <c r="AZ63" i="15"/>
  <c r="AZ62" i="15" s="1"/>
  <c r="BA63" i="15"/>
  <c r="BA62" i="15" s="1"/>
  <c r="BB63" i="15"/>
  <c r="BB62" i="15" s="1"/>
  <c r="J63" i="15"/>
  <c r="I72" i="15"/>
  <c r="H72" i="15"/>
  <c r="G72" i="15"/>
  <c r="F72" i="15"/>
  <c r="E72" i="15"/>
  <c r="I71" i="15"/>
  <c r="H71" i="15"/>
  <c r="G71" i="15"/>
  <c r="F71" i="15"/>
  <c r="E71" i="15"/>
  <c r="I70" i="15"/>
  <c r="H70" i="15"/>
  <c r="G70" i="15"/>
  <c r="F70" i="15"/>
  <c r="E70" i="15"/>
  <c r="I69" i="15"/>
  <c r="H69" i="15"/>
  <c r="G69" i="15"/>
  <c r="F69" i="15"/>
  <c r="E69" i="15"/>
  <c r="I68" i="15"/>
  <c r="H68" i="15"/>
  <c r="G68" i="15"/>
  <c r="F68" i="15"/>
  <c r="E68" i="15"/>
  <c r="I67" i="15"/>
  <c r="H67" i="15"/>
  <c r="G67" i="15"/>
  <c r="F67" i="15"/>
  <c r="E67" i="15"/>
  <c r="I66" i="15"/>
  <c r="H66" i="15"/>
  <c r="G66" i="15"/>
  <c r="F66" i="15"/>
  <c r="E66" i="15"/>
  <c r="I65" i="15"/>
  <c r="H65" i="15"/>
  <c r="G65" i="15"/>
  <c r="F65" i="15"/>
  <c r="E65" i="15"/>
  <c r="I64" i="15"/>
  <c r="H64" i="15"/>
  <c r="G64" i="15"/>
  <c r="F64" i="15"/>
  <c r="E64" i="15"/>
  <c r="AH61" i="15"/>
  <c r="AG61" i="15"/>
  <c r="AF61" i="15"/>
  <c r="AE61" i="15"/>
  <c r="AD61" i="15"/>
  <c r="I61" i="15"/>
  <c r="H61" i="15"/>
  <c r="G61" i="15"/>
  <c r="F61" i="15"/>
  <c r="E61" i="15"/>
  <c r="AJ60" i="15"/>
  <c r="AK60" i="15"/>
  <c r="AL60" i="15"/>
  <c r="AM60" i="15"/>
  <c r="AN60" i="15"/>
  <c r="AO60" i="15"/>
  <c r="AP60" i="15"/>
  <c r="AQ60" i="15"/>
  <c r="AR60" i="15"/>
  <c r="AS60" i="15"/>
  <c r="AT60" i="15"/>
  <c r="AU60" i="15"/>
  <c r="AV60" i="15"/>
  <c r="AW60" i="15"/>
  <c r="AX60" i="15"/>
  <c r="AY60" i="15"/>
  <c r="AZ60" i="15"/>
  <c r="BA60" i="15"/>
  <c r="BB60" i="15"/>
  <c r="AI60" i="15"/>
  <c r="K60" i="15"/>
  <c r="L60" i="15"/>
  <c r="M60" i="15"/>
  <c r="N60" i="15"/>
  <c r="O60" i="15"/>
  <c r="P60" i="15"/>
  <c r="Q60" i="15"/>
  <c r="R60" i="15"/>
  <c r="S60" i="15"/>
  <c r="T60" i="15"/>
  <c r="U60" i="15"/>
  <c r="V60" i="15"/>
  <c r="W60" i="15"/>
  <c r="X60" i="15"/>
  <c r="Y60" i="15"/>
  <c r="Z60" i="15"/>
  <c r="AA60" i="15"/>
  <c r="AB60" i="15"/>
  <c r="AC60" i="15"/>
  <c r="J60" i="15"/>
  <c r="AH59" i="15"/>
  <c r="AG59" i="15"/>
  <c r="AF59" i="15"/>
  <c r="AE59" i="15"/>
  <c r="AD59" i="15"/>
  <c r="AH58" i="15"/>
  <c r="AG58" i="15"/>
  <c r="AF58" i="15"/>
  <c r="AE58" i="15"/>
  <c r="AD58" i="15"/>
  <c r="AH57" i="15"/>
  <c r="AG57" i="15"/>
  <c r="AF57" i="15"/>
  <c r="AE57" i="15"/>
  <c r="AD57" i="15"/>
  <c r="AH56" i="15"/>
  <c r="AG56" i="15"/>
  <c r="AF56" i="15"/>
  <c r="AE56" i="15"/>
  <c r="AD56" i="15"/>
  <c r="AH55" i="15"/>
  <c r="AG55" i="15"/>
  <c r="AF55" i="15"/>
  <c r="AE55" i="15"/>
  <c r="AD55" i="15"/>
  <c r="AH54" i="15"/>
  <c r="AG54" i="15"/>
  <c r="AF54" i="15"/>
  <c r="AE54" i="15"/>
  <c r="AD54" i="15"/>
  <c r="AH53" i="15"/>
  <c r="AG53" i="15"/>
  <c r="AF53" i="15"/>
  <c r="AE53" i="15"/>
  <c r="AD53" i="15"/>
  <c r="AH52" i="15"/>
  <c r="AG52" i="15"/>
  <c r="AF52" i="15"/>
  <c r="AE52" i="15"/>
  <c r="AD52" i="15"/>
  <c r="AH51" i="15"/>
  <c r="AG51" i="15"/>
  <c r="AF51" i="15"/>
  <c r="AE51" i="15"/>
  <c r="AD51" i="15"/>
  <c r="AH50" i="15"/>
  <c r="AG50" i="15"/>
  <c r="AF50" i="15"/>
  <c r="AE50" i="15"/>
  <c r="AD50" i="15"/>
  <c r="AH49" i="15"/>
  <c r="AG49" i="15"/>
  <c r="AF49" i="15"/>
  <c r="AE49" i="15"/>
  <c r="AD49" i="15"/>
  <c r="AH48" i="15"/>
  <c r="AG48" i="15"/>
  <c r="AF48" i="15"/>
  <c r="AE48" i="15"/>
  <c r="AD48" i="15"/>
  <c r="AH47" i="15"/>
  <c r="AG47" i="15"/>
  <c r="AF47" i="15"/>
  <c r="AE47" i="15"/>
  <c r="AD47" i="15"/>
  <c r="AH46" i="15"/>
  <c r="AG46" i="15"/>
  <c r="AF46" i="15"/>
  <c r="AE46" i="15"/>
  <c r="AD46" i="15"/>
  <c r="AH45" i="15"/>
  <c r="AG45" i="15"/>
  <c r="AF45" i="15"/>
  <c r="AE45" i="15"/>
  <c r="AD45" i="15"/>
  <c r="AH44" i="15"/>
  <c r="AG44" i="15"/>
  <c r="AF44" i="15"/>
  <c r="AE44" i="15"/>
  <c r="AD44" i="15"/>
  <c r="AH43" i="15"/>
  <c r="AG43" i="15"/>
  <c r="AF43" i="15"/>
  <c r="AE43" i="15"/>
  <c r="AD43" i="15"/>
  <c r="AH42" i="15"/>
  <c r="AG42" i="15"/>
  <c r="AF42" i="15"/>
  <c r="AE42" i="15"/>
  <c r="AD42" i="15"/>
  <c r="AH41" i="15"/>
  <c r="AG41" i="15"/>
  <c r="AF41" i="15"/>
  <c r="AE41" i="15"/>
  <c r="AD41" i="15"/>
  <c r="AH40" i="15"/>
  <c r="AG40" i="15"/>
  <c r="AF40" i="15"/>
  <c r="AE40" i="15"/>
  <c r="AD40" i="15"/>
  <c r="AH39" i="15"/>
  <c r="AG39" i="15"/>
  <c r="AF39" i="15"/>
  <c r="AE39" i="15"/>
  <c r="AD39" i="15"/>
  <c r="AH38" i="15"/>
  <c r="AG38" i="15"/>
  <c r="AF38" i="15"/>
  <c r="AE38" i="15"/>
  <c r="AD38" i="15"/>
  <c r="AH37" i="15"/>
  <c r="AG37" i="15"/>
  <c r="AF37" i="15"/>
  <c r="AE37" i="15"/>
  <c r="AD37" i="15"/>
  <c r="AH36" i="15"/>
  <c r="AG36" i="15"/>
  <c r="AF36" i="15"/>
  <c r="AE36" i="15"/>
  <c r="AD36" i="15"/>
  <c r="AH35" i="15"/>
  <c r="AG35" i="15"/>
  <c r="AF35" i="15"/>
  <c r="AE35" i="15"/>
  <c r="AD35" i="15"/>
  <c r="AH34" i="15"/>
  <c r="AG34" i="15"/>
  <c r="AF34" i="15"/>
  <c r="AE34" i="15"/>
  <c r="AD34" i="15"/>
  <c r="AH33" i="15"/>
  <c r="AG33" i="15"/>
  <c r="AF33" i="15"/>
  <c r="AE33" i="15"/>
  <c r="AD33" i="15"/>
  <c r="AH32" i="15"/>
  <c r="AG32" i="15"/>
  <c r="AF32" i="15"/>
  <c r="AE32" i="15"/>
  <c r="AD32" i="15"/>
  <c r="AG94" i="15" l="1"/>
  <c r="AE94" i="15"/>
  <c r="I94" i="15"/>
  <c r="G94" i="15"/>
  <c r="AG74" i="15"/>
  <c r="AD80" i="15"/>
  <c r="E80" i="15"/>
  <c r="AH80" i="15"/>
  <c r="AF80" i="15"/>
  <c r="BC63" i="15"/>
  <c r="BC62" i="15" s="1"/>
  <c r="BD63" i="15"/>
  <c r="BD62" i="15" s="1"/>
  <c r="BF63" i="15"/>
  <c r="BF62" i="15" s="1"/>
  <c r="BE63" i="15"/>
  <c r="BE62" i="15" s="1"/>
  <c r="BG63" i="15"/>
  <c r="BG62" i="15" s="1"/>
  <c r="BG74" i="15"/>
  <c r="BG73" i="15" s="1"/>
  <c r="BC74" i="15"/>
  <c r="BC73" i="15" s="1"/>
  <c r="BD74" i="15"/>
  <c r="BD73" i="15" s="1"/>
  <c r="BF74" i="15"/>
  <c r="BF73" i="15" s="1"/>
  <c r="BE74" i="15"/>
  <c r="BE73" i="15" s="1"/>
  <c r="I80" i="15"/>
  <c r="BC80" i="15"/>
  <c r="BD80" i="15"/>
  <c r="BF80" i="15"/>
  <c r="BE80" i="15"/>
  <c r="BG80" i="15"/>
  <c r="H80" i="15"/>
  <c r="H94" i="15"/>
  <c r="F94" i="15"/>
  <c r="BE94" i="15"/>
  <c r="BG94" i="15"/>
  <c r="E94" i="15"/>
  <c r="BC94" i="15"/>
  <c r="BD94" i="15"/>
  <c r="BF94" i="15"/>
  <c r="AD94" i="15"/>
  <c r="AH94" i="15"/>
  <c r="AF94" i="15"/>
  <c r="AG80" i="15"/>
  <c r="AE80" i="15"/>
  <c r="AE74" i="15"/>
  <c r="AH73" i="15"/>
  <c r="AF73" i="15"/>
  <c r="BF31" i="15"/>
  <c r="BF30" i="15" s="1"/>
  <c r="BD31" i="15"/>
  <c r="BD30" i="15" s="1"/>
  <c r="BG31" i="15"/>
  <c r="BG30" i="15" s="1"/>
  <c r="BC31" i="15"/>
  <c r="BC30" i="15" s="1"/>
  <c r="BE31" i="15"/>
  <c r="BE30" i="15" s="1"/>
  <c r="G80" i="15"/>
  <c r="F80" i="15"/>
  <c r="AE63" i="15"/>
  <c r="AE62" i="15" s="1"/>
  <c r="AG63" i="15"/>
  <c r="AG62" i="15" s="1"/>
  <c r="AF63" i="15"/>
  <c r="AF62" i="15" s="1"/>
  <c r="AH63" i="15"/>
  <c r="AH62" i="15" s="1"/>
  <c r="AD63" i="15"/>
  <c r="AD62" i="15" s="1"/>
  <c r="AG73" i="15"/>
  <c r="AE73" i="15"/>
  <c r="AF74" i="15"/>
  <c r="AH74" i="15"/>
  <c r="AD74" i="15"/>
  <c r="AD60" i="15"/>
  <c r="AH60" i="15"/>
  <c r="AF60" i="15"/>
  <c r="E60" i="15"/>
  <c r="I60" i="15"/>
  <c r="G60" i="15"/>
  <c r="F60" i="15"/>
  <c r="H60" i="15"/>
  <c r="AG60" i="15"/>
  <c r="AE60" i="15"/>
  <c r="I59" i="15"/>
  <c r="H59" i="15"/>
  <c r="G59" i="15"/>
  <c r="F59" i="15"/>
  <c r="E59" i="15"/>
  <c r="I58" i="15"/>
  <c r="H58" i="15"/>
  <c r="G58" i="15"/>
  <c r="F58" i="15"/>
  <c r="E58" i="15"/>
  <c r="I57" i="15"/>
  <c r="H57" i="15"/>
  <c r="G57" i="15"/>
  <c r="F57" i="15"/>
  <c r="E57" i="15"/>
  <c r="I56" i="15"/>
  <c r="H56" i="15"/>
  <c r="G56" i="15"/>
  <c r="F56" i="15"/>
  <c r="E56" i="15"/>
  <c r="I55" i="15"/>
  <c r="H55" i="15"/>
  <c r="G55" i="15"/>
  <c r="F55" i="15"/>
  <c r="E55" i="15"/>
  <c r="I54" i="15"/>
  <c r="H54" i="15"/>
  <c r="G54" i="15"/>
  <c r="F54" i="15"/>
  <c r="E54" i="15"/>
  <c r="I53" i="15"/>
  <c r="H53" i="15"/>
  <c r="G53" i="15"/>
  <c r="F53" i="15"/>
  <c r="E53" i="15"/>
  <c r="I52" i="15"/>
  <c r="H52" i="15"/>
  <c r="G52" i="15"/>
  <c r="F52" i="15"/>
  <c r="E52" i="15"/>
  <c r="I51" i="15"/>
  <c r="H51" i="15"/>
  <c r="G51" i="15"/>
  <c r="F51" i="15"/>
  <c r="E51" i="15"/>
  <c r="I50" i="15"/>
  <c r="H50" i="15"/>
  <c r="G50" i="15"/>
  <c r="F50" i="15"/>
  <c r="E50" i="15"/>
  <c r="I49" i="15"/>
  <c r="H49" i="15"/>
  <c r="G49" i="15"/>
  <c r="F49" i="15"/>
  <c r="E49" i="15"/>
  <c r="I48" i="15"/>
  <c r="H48" i="15"/>
  <c r="G48" i="15"/>
  <c r="F48" i="15"/>
  <c r="E48" i="15"/>
  <c r="I47" i="15"/>
  <c r="H47" i="15"/>
  <c r="G47" i="15"/>
  <c r="F47" i="15"/>
  <c r="E47" i="15"/>
  <c r="I46" i="15"/>
  <c r="H46" i="15"/>
  <c r="G46" i="15"/>
  <c r="F46" i="15"/>
  <c r="E46" i="15"/>
  <c r="I45" i="15"/>
  <c r="H45" i="15"/>
  <c r="G45" i="15"/>
  <c r="F45" i="15"/>
  <c r="E45" i="15"/>
  <c r="I44" i="15"/>
  <c r="H44" i="15"/>
  <c r="G44" i="15"/>
  <c r="F44" i="15"/>
  <c r="E44" i="15"/>
  <c r="I43" i="15"/>
  <c r="H43" i="15"/>
  <c r="G43" i="15"/>
  <c r="F43" i="15"/>
  <c r="E43" i="15"/>
  <c r="I42" i="15"/>
  <c r="H42" i="15"/>
  <c r="G42" i="15"/>
  <c r="F42" i="15"/>
  <c r="E42" i="15"/>
  <c r="I41" i="15"/>
  <c r="H41" i="15"/>
  <c r="G41" i="15"/>
  <c r="F41" i="15"/>
  <c r="E41" i="15"/>
  <c r="I40" i="15"/>
  <c r="H40" i="15"/>
  <c r="G40" i="15"/>
  <c r="F40" i="15"/>
  <c r="E40" i="15"/>
  <c r="I39" i="15"/>
  <c r="H39" i="15"/>
  <c r="G39" i="15"/>
  <c r="F39" i="15"/>
  <c r="E39" i="15"/>
  <c r="I38" i="15"/>
  <c r="H38" i="15"/>
  <c r="G38" i="15"/>
  <c r="F38" i="15"/>
  <c r="E38" i="15"/>
  <c r="I37" i="15"/>
  <c r="H37" i="15"/>
  <c r="F37" i="15"/>
  <c r="E37" i="15"/>
  <c r="I36" i="15"/>
  <c r="H36" i="15"/>
  <c r="F36" i="15"/>
  <c r="E36" i="15"/>
  <c r="I35" i="15"/>
  <c r="H35" i="15"/>
  <c r="G35" i="15"/>
  <c r="F35" i="15"/>
  <c r="E35" i="15"/>
  <c r="I34" i="15"/>
  <c r="H34" i="15"/>
  <c r="G34" i="15"/>
  <c r="F34" i="15"/>
  <c r="E34" i="15"/>
  <c r="I33" i="15"/>
  <c r="H33" i="15"/>
  <c r="G33" i="15"/>
  <c r="F33" i="15"/>
  <c r="E33" i="15"/>
  <c r="I32" i="15"/>
  <c r="H32" i="15"/>
  <c r="G32" i="15"/>
  <c r="F32" i="15"/>
  <c r="E32" i="15"/>
  <c r="K31" i="15"/>
  <c r="K30" i="15" s="1"/>
  <c r="L31" i="15"/>
  <c r="L30" i="15" s="1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I31" i="15"/>
  <c r="AJ31" i="15"/>
  <c r="AK31" i="15"/>
  <c r="AL31" i="15"/>
  <c r="AM31" i="15"/>
  <c r="AN31" i="15"/>
  <c r="AN30" i="15" s="1"/>
  <c r="AO31" i="15"/>
  <c r="AO30" i="15" s="1"/>
  <c r="AP31" i="15"/>
  <c r="AP30" i="15" s="1"/>
  <c r="AQ31" i="15"/>
  <c r="AQ30" i="15" s="1"/>
  <c r="AR31" i="15"/>
  <c r="AR30" i="15" s="1"/>
  <c r="AS31" i="15"/>
  <c r="AS30" i="15" s="1"/>
  <c r="AT31" i="15"/>
  <c r="AT30" i="15" s="1"/>
  <c r="AU31" i="15"/>
  <c r="AU30" i="15" s="1"/>
  <c r="AV31" i="15"/>
  <c r="AV30" i="15" s="1"/>
  <c r="AW31" i="15"/>
  <c r="AW30" i="15" s="1"/>
  <c r="AX31" i="15"/>
  <c r="AX30" i="15" s="1"/>
  <c r="AY31" i="15"/>
  <c r="AY30" i="15" s="1"/>
  <c r="AZ31" i="15"/>
  <c r="AZ30" i="15" s="1"/>
  <c r="BA31" i="15"/>
  <c r="BA30" i="15" s="1"/>
  <c r="BB31" i="15"/>
  <c r="BB30" i="15" s="1"/>
  <c r="J31" i="15"/>
  <c r="J30" i="15" s="1"/>
  <c r="BF29" i="15" l="1"/>
  <c r="BG29" i="15"/>
  <c r="BE29" i="15"/>
  <c r="BD29" i="15"/>
  <c r="BC29" i="15"/>
  <c r="AI30" i="15"/>
  <c r="AD31" i="15"/>
  <c r="AD30" i="15" s="1"/>
  <c r="AL30" i="15"/>
  <c r="AG31" i="15"/>
  <c r="AG30" i="15" s="1"/>
  <c r="AJ30" i="15"/>
  <c r="AE31" i="15"/>
  <c r="AE30" i="15" s="1"/>
  <c r="AM30" i="15"/>
  <c r="AH31" i="15"/>
  <c r="AH30" i="15" s="1"/>
  <c r="AK30" i="15"/>
  <c r="AF31" i="15"/>
  <c r="AF30" i="15" s="1"/>
  <c r="E31" i="15"/>
  <c r="AI73" i="15"/>
  <c r="AD73" i="15" s="1"/>
  <c r="J73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J19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J22" i="15"/>
  <c r="J62" i="15"/>
  <c r="AR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I21" i="15"/>
  <c r="AJ21" i="15"/>
  <c r="AK21" i="15"/>
  <c r="AL21" i="15"/>
  <c r="AM21" i="15"/>
  <c r="AN21" i="15"/>
  <c r="AO21" i="15"/>
  <c r="AP21" i="15"/>
  <c r="AQ21" i="15"/>
  <c r="AS21" i="15"/>
  <c r="AT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J21" i="15"/>
  <c r="J29" i="15" l="1"/>
  <c r="AG21" i="15"/>
  <c r="AE21" i="15"/>
  <c r="AR29" i="15"/>
  <c r="AR20" i="15" s="1"/>
  <c r="AR18" i="15" s="1"/>
  <c r="AF21" i="15"/>
  <c r="AH21" i="15"/>
  <c r="AD21" i="15"/>
  <c r="J20" i="15" l="1"/>
  <c r="J18" i="15" s="1"/>
  <c r="I31" i="15" l="1"/>
  <c r="AC29" i="15" l="1"/>
  <c r="AC20" i="15" s="1"/>
  <c r="AC18" i="15" s="1"/>
  <c r="X29" i="15"/>
  <c r="X20" i="15" s="1"/>
  <c r="X18" i="15" s="1"/>
  <c r="AM29" i="15"/>
  <c r="AM20" i="15" s="1"/>
  <c r="AM18" i="15" s="1"/>
  <c r="BB29" i="15"/>
  <c r="BB20" i="15" s="1"/>
  <c r="BB18" i="15" s="1"/>
  <c r="BA29" i="15"/>
  <c r="BA20" i="15" s="1"/>
  <c r="BA18" i="15" s="1"/>
  <c r="AZ29" i="15"/>
  <c r="AZ20" i="15" s="1"/>
  <c r="AZ18" i="15" s="1"/>
  <c r="AY29" i="15"/>
  <c r="AY20" i="15" s="1"/>
  <c r="AY18" i="15" s="1"/>
  <c r="AX29" i="15"/>
  <c r="AX20" i="15" s="1"/>
  <c r="AX18" i="15" s="1"/>
  <c r="AV29" i="15"/>
  <c r="AV20" i="15" s="1"/>
  <c r="AV18" i="15" s="1"/>
  <c r="AT29" i="15"/>
  <c r="AT20" i="15" s="1"/>
  <c r="AT18" i="15" s="1"/>
  <c r="AS29" i="15"/>
  <c r="AS20" i="15" s="1"/>
  <c r="AS18" i="15" s="1"/>
  <c r="AP29" i="15"/>
  <c r="AP20" i="15" s="1"/>
  <c r="AP18" i="15" s="1"/>
  <c r="AN29" i="15"/>
  <c r="AN20" i="15" s="1"/>
  <c r="AN18" i="15" s="1"/>
  <c r="AL29" i="15"/>
  <c r="AL20" i="15" s="1"/>
  <c r="AL18" i="15" s="1"/>
  <c r="AK29" i="15"/>
  <c r="AK20" i="15" s="1"/>
  <c r="AK18" i="15" s="1"/>
  <c r="AJ29" i="15"/>
  <c r="AJ20" i="15" s="1"/>
  <c r="AJ18" i="15" s="1"/>
  <c r="H19" i="15"/>
  <c r="G24" i="15"/>
  <c r="AB29" i="15"/>
  <c r="AB20" i="15" s="1"/>
  <c r="AB18" i="15" s="1"/>
  <c r="I19" i="15"/>
  <c r="W29" i="15"/>
  <c r="W20" i="15" s="1"/>
  <c r="W18" i="15" s="1"/>
  <c r="AA29" i="15"/>
  <c r="AA20" i="15" s="1"/>
  <c r="AA18" i="15" s="1"/>
  <c r="Z29" i="15"/>
  <c r="Z20" i="15" s="1"/>
  <c r="Z18" i="15" s="1"/>
  <c r="Y29" i="15"/>
  <c r="Y20" i="15" s="1"/>
  <c r="Y18" i="15" s="1"/>
  <c r="F19" i="15"/>
  <c r="E19" i="15"/>
  <c r="G19" i="15"/>
  <c r="V29" i="15"/>
  <c r="V20" i="15" s="1"/>
  <c r="V18" i="15" s="1"/>
  <c r="U29" i="15"/>
  <c r="U20" i="15" s="1"/>
  <c r="U18" i="15" s="1"/>
  <c r="T29" i="15"/>
  <c r="T20" i="15" s="1"/>
  <c r="T18" i="15" s="1"/>
  <c r="Q29" i="15" l="1"/>
  <c r="Q20" i="15" s="1"/>
  <c r="Q18" i="15" s="1"/>
  <c r="P29" i="15"/>
  <c r="P20" i="15" s="1"/>
  <c r="P18" i="15" s="1"/>
  <c r="O29" i="15"/>
  <c r="O20" i="15" s="1"/>
  <c r="O18" i="15" s="1"/>
  <c r="S29" i="15"/>
  <c r="S20" i="15" s="1"/>
  <c r="S18" i="15" s="1"/>
  <c r="R29" i="15"/>
  <c r="R20" i="15" s="1"/>
  <c r="R18" i="15" s="1"/>
  <c r="N29" i="15"/>
  <c r="N20" i="15" s="1"/>
  <c r="N18" i="15" s="1"/>
  <c r="I28" i="15"/>
  <c r="H28" i="15"/>
  <c r="G28" i="15"/>
  <c r="F28" i="15"/>
  <c r="I27" i="15"/>
  <c r="H27" i="15"/>
  <c r="G27" i="15"/>
  <c r="F27" i="15"/>
  <c r="I26" i="15"/>
  <c r="H26" i="15"/>
  <c r="G26" i="15"/>
  <c r="F26" i="15"/>
  <c r="I25" i="15"/>
  <c r="H25" i="15"/>
  <c r="G25" i="15"/>
  <c r="F25" i="15"/>
  <c r="I24" i="15"/>
  <c r="H24" i="15"/>
  <c r="F24" i="15"/>
  <c r="I22" i="15"/>
  <c r="H22" i="15"/>
  <c r="G22" i="15"/>
  <c r="F22" i="15"/>
  <c r="I21" i="15"/>
  <c r="H21" i="15"/>
  <c r="G21" i="15"/>
  <c r="F21" i="15"/>
  <c r="E28" i="15"/>
  <c r="E27" i="15"/>
  <c r="E26" i="15"/>
  <c r="E25" i="15"/>
  <c r="E24" i="15"/>
  <c r="E22" i="15"/>
  <c r="E21" i="15"/>
  <c r="AH29" i="15" l="1"/>
  <c r="AH20" i="15" s="1"/>
  <c r="AH18" i="15" s="1"/>
  <c r="AW29" i="15"/>
  <c r="AW20" i="15" s="1"/>
  <c r="AW18" i="15" s="1"/>
  <c r="AF29" i="15"/>
  <c r="AF20" i="15" s="1"/>
  <c r="AF18" i="15" s="1"/>
  <c r="AU29" i="15"/>
  <c r="AU20" i="15" s="1"/>
  <c r="AU18" i="15" s="1"/>
  <c r="AD29" i="15"/>
  <c r="AD20" i="15" s="1"/>
  <c r="AD18" i="15" s="1"/>
  <c r="AI29" i="15"/>
  <c r="AI20" i="15" s="1"/>
  <c r="AI18" i="15" s="1"/>
  <c r="AG29" i="15"/>
  <c r="AG20" i="15" s="1"/>
  <c r="AG18" i="15" s="1"/>
  <c r="AQ29" i="15"/>
  <c r="AQ20" i="15" s="1"/>
  <c r="AQ18" i="15" s="1"/>
  <c r="AE29" i="15"/>
  <c r="AE20" i="15" s="1"/>
  <c r="AE18" i="15" s="1"/>
  <c r="AO29" i="15"/>
  <c r="AO20" i="15" s="1"/>
  <c r="AO18" i="15" s="1"/>
  <c r="K29" i="15"/>
  <c r="K20" i="15" s="1"/>
  <c r="K18" i="15" s="1"/>
  <c r="H63" i="15"/>
  <c r="F74" i="15"/>
  <c r="M29" i="15"/>
  <c r="M20" i="15" s="1"/>
  <c r="M18" i="15" s="1"/>
  <c r="L29" i="15"/>
  <c r="L20" i="15" s="1"/>
  <c r="L18" i="15" s="1"/>
  <c r="G74" i="15"/>
  <c r="I74" i="15"/>
  <c r="E74" i="15"/>
  <c r="E63" i="15"/>
  <c r="F63" i="15"/>
  <c r="G63" i="15"/>
  <c r="I63" i="15"/>
  <c r="H74" i="15"/>
  <c r="E62" i="15" l="1"/>
  <c r="G62" i="15"/>
  <c r="I62" i="15"/>
  <c r="H62" i="15"/>
  <c r="G31" i="15"/>
  <c r="F62" i="15"/>
  <c r="E73" i="15"/>
  <c r="F31" i="15"/>
  <c r="G29" i="15" l="1"/>
  <c r="I30" i="15"/>
  <c r="G30" i="15"/>
  <c r="E20" i="15"/>
  <c r="H31" i="15"/>
  <c r="E30" i="15"/>
  <c r="G20" i="15"/>
  <c r="F30" i="15" l="1"/>
  <c r="G18" i="15"/>
  <c r="H30" i="15"/>
  <c r="E29" i="15"/>
  <c r="E18" i="15" l="1"/>
  <c r="F20" i="15"/>
  <c r="F29" i="15"/>
  <c r="H18" i="15"/>
  <c r="H29" i="15"/>
  <c r="H20" i="15"/>
  <c r="G73" i="15"/>
  <c r="I29" i="15" l="1"/>
  <c r="I20" i="15"/>
  <c r="H73" i="15"/>
  <c r="F73" i="15"/>
  <c r="F18" i="15"/>
  <c r="I73" i="15" l="1"/>
  <c r="I18" i="15"/>
  <c r="BD20" i="15"/>
  <c r="BD18" i="15" s="1"/>
  <c r="BE20" i="15"/>
  <c r="BE18" i="15" s="1"/>
  <c r="BG20" i="15" l="1"/>
  <c r="BG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C20" i="15" l="1"/>
  <c r="BC18" i="15" s="1"/>
  <c r="BF20" i="15"/>
  <c r="BF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<sst xmlns="http://schemas.openxmlformats.org/spreadsheetml/2006/main" count="2228" uniqueCount="1114">
  <si>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</si>
  <si>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</si>
  <si>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</si>
  <si>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</si>
  <si>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</si>
  <si>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</si>
  <si>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</si>
  <si>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</si>
  <si>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</si>
  <si>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</si>
  <si>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</si>
  <si>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</si>
  <si>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</si>
  <si>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</si>
  <si>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</si>
  <si>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</si>
  <si>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</si>
  <si>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</si>
  <si>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</si>
  <si>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</si>
  <si>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</si>
  <si>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</si>
  <si>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</si>
  <si>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</si>
  <si>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</si>
  <si>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</si>
  <si>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</si>
  <si>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</si>
  <si>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</si>
  <si>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</si>
  <si>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</si>
  <si>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</si>
  <si>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</si>
  <si>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</si>
  <si>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</si>
  <si>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</si>
  <si>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</si>
  <si>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</si>
  <si>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</si>
  <si>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</si>
  <si>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</si>
  <si>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</si>
  <si>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</si>
  <si>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</si>
  <si>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</si>
  <si>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</si>
  <si>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</si>
  <si>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</si>
  <si>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</si>
  <si>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</si>
  <si>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</si>
  <si>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</si>
  <si>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</si>
  <si>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</si>
  <si>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</si>
  <si>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</si>
  <si>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</si>
  <si>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</si>
  <si>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</si>
  <si>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</si>
  <si>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</si>
  <si>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</si>
  <si>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</si>
  <si>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</si>
  <si>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</si>
  <si>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</si>
  <si>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</si>
  <si>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</si>
  <si>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</si>
  <si>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</si>
  <si>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</si>
  <si>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</si>
  <si>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</si>
  <si>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</si>
  <si>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</si>
  <si>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</si>
  <si>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</si>
  <si>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</si>
  <si>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</si>
  <si>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</si>
  <si>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</si>
  <si>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</si>
  <si>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</si>
  <si>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</si>
  <si>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</si>
  <si>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</si>
  <si>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</si>
  <si>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</si>
  <si>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</si>
  <si>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</si>
  <si>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</si>
  <si>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</si>
  <si>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</si>
  <si>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</si>
  <si>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</si>
  <si>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</si>
  <si>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</si>
  <si>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</si>
  <si>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</si>
  <si>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</si>
  <si>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</si>
  <si>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</si>
  <si>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</si>
  <si>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</si>
  <si>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</si>
  <si>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</si>
  <si>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</si>
  <si>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</si>
  <si>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</si>
  <si>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</si>
  <si>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</si>
  <si>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</si>
  <si>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</si>
  <si>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</si>
  <si>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</si>
  <si>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</si>
  <si>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</si>
  <si>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</si>
  <si>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</si>
  <si>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</si>
  <si>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</si>
  <si>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</si>
  <si>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</si>
  <si>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</si>
  <si>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</si>
  <si>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</si>
  <si>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</si>
  <si>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</si>
  <si>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</si>
  <si>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</si>
  <si>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</si>
  <si>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</si>
  <si>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</si>
  <si>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</si>
  <si>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</si>
  <si>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</si>
  <si>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</si>
  <si>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</si>
  <si>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</si>
  <si>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</si>
  <si>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</si>
  <si>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</si>
  <si>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</si>
  <si>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</si>
  <si>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</si>
  <si>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</si>
  <si>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</si>
  <si>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</si>
  <si>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</si>
  <si>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</si>
  <si>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</si>
  <si>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</si>
  <si>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</si>
  <si>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</si>
  <si>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</si>
  <si>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</si>
  <si>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</si>
  <si>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</si>
  <si>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</si>
  <si>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</si>
  <si>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</si>
  <si>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</si>
  <si>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</si>
  <si>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</si>
  <si>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</si>
  <si>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</si>
  <si>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</si>
  <si>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</si>
  <si>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</si>
  <si>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</si>
  <si>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</si>
  <si>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</si>
  <si>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</si>
  <si>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</si>
  <si>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</si>
  <si>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</si>
  <si>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</si>
  <si>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</si>
  <si>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</si>
  <si>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</si>
  <si>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</si>
  <si>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</si>
  <si>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</si>
  <si>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</si>
  <si>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</si>
  <si>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</si>
  <si>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</si>
  <si>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</si>
  <si>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</si>
  <si>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</si>
  <si>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</si>
  <si>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</si>
  <si>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</si>
  <si>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</si>
  <si>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</si>
  <si>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</si>
  <si>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</si>
  <si>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</si>
  <si>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</si>
  <si>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</si>
  <si>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</si>
  <si>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</si>
  <si>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</si>
  <si>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</si>
  <si>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</si>
  <si>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</si>
  <si>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</si>
  <si>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</si>
  <si>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</si>
  <si>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</si>
  <si>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</si>
  <si>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</si>
  <si>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</si>
  <si>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</si>
  <si>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</si>
  <si>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</si>
  <si>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</si>
  <si>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</si>
  <si>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</si>
  <si>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</si>
  <si>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</si>
  <si>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</si>
  <si>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</si>
  <si>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</si>
  <si>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</si>
  <si>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</si>
  <si>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</si>
  <si>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</si>
  <si>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</si>
  <si>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</si>
  <si>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</si>
  <si>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</si>
  <si>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</si>
  <si>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</si>
  <si>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</si>
  <si>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</si>
  <si>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</si>
  <si>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</si>
  <si>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</si>
  <si>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</si>
  <si>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</si>
  <si>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</si>
  <si>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</si>
  <si>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</si>
  <si>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</si>
  <si>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</si>
  <si>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</si>
  <si>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</si>
  <si>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</si>
  <si>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</si>
  <si>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</si>
  <si>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</si>
  <si>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</si>
  <si>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</si>
  <si>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</si>
  <si>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</si>
  <si>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</si>
  <si>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</si>
  <si>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</si>
  <si>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</si>
  <si>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</si>
  <si>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</si>
  <si>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</si>
  <si>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</si>
  <si>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</si>
  <si>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</si>
  <si>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</si>
  <si>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</si>
  <si>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</si>
  <si>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</si>
  <si>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</si>
  <si>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</si>
  <si>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</si>
  <si>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</si>
  <si>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</si>
  <si>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</si>
  <si>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</si>
  <si>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</si>
  <si>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</si>
  <si>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</si>
  <si>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</si>
  <si>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</si>
  <si>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</si>
  <si>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</si>
  <si>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</si>
  <si>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</si>
  <si>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</si>
  <si>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</si>
  <si>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</si>
  <si>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</si>
  <si>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</si>
  <si>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</si>
  <si>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</si>
  <si>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</si>
  <si>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</si>
  <si>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</si>
  <si>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</si>
  <si>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</si>
  <si>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</si>
  <si>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</si>
  <si>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</si>
  <si>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</si>
  <si>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</si>
  <si>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</si>
  <si>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</si>
  <si>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</si>
  <si>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</si>
  <si>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</si>
  <si>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</si>
  <si>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</si>
  <si>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</si>
  <si>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</si>
  <si>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</si>
  <si>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</si>
  <si>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</si>
  <si>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</si>
  <si>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</si>
  <si>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</si>
  <si>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</si>
  <si>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</si>
  <si>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</si>
  <si>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</si>
  <si>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</si>
  <si>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</si>
  <si>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</si>
  <si>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</si>
  <si>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</si>
  <si>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</si>
  <si>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</si>
  <si>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</si>
  <si>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</si>
  <si>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</si>
  <si>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</si>
  <si>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</si>
  <si>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</si>
  <si>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</si>
  <si>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</si>
  <si>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</si>
  <si>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</si>
  <si>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</si>
  <si>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</si>
  <si>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</si>
  <si>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</si>
  <si>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</si>
  <si>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</si>
  <si>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</si>
  <si>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</si>
  <si>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</si>
  <si>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</si>
  <si>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</si>
  <si>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</si>
  <si>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</si>
  <si>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</si>
  <si>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</si>
  <si>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</si>
  <si>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</si>
  <si>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</si>
  <si>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</si>
  <si>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</si>
  <si>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</si>
  <si>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</si>
  <si>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</si>
  <si>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</si>
  <si>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</si>
  <si>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</si>
  <si>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</si>
  <si>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</si>
  <si>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</si>
  <si>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</si>
  <si>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</si>
  <si>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</si>
  <si>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</si>
  <si>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</si>
  <si>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</si>
  <si>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</si>
  <si>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</si>
  <si>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</si>
  <si>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</si>
  <si>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</si>
  <si>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</si>
  <si>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</si>
  <si>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</si>
  <si>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</si>
  <si>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</si>
  <si>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</si>
  <si>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</si>
  <si>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</si>
  <si>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</si>
  <si>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</si>
  <si>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</si>
  <si>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</si>
  <si>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</si>
  <si>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</si>
  <si>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</si>
  <si>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</si>
  <si>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</si>
  <si>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</si>
  <si>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</si>
  <si>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</si>
  <si>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</si>
  <si>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</si>
  <si>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</si>
  <si>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</si>
  <si>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</si>
  <si>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</si>
  <si>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</si>
  <si>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</si>
  <si>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</si>
  <si>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</si>
  <si>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</si>
  <si>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</si>
  <si>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</si>
  <si>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</si>
  <si>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</si>
  <si>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</si>
  <si>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</si>
  <si>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</si>
  <si>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</si>
  <si>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</si>
  <si>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</si>
  <si>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</si>
  <si>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</si>
  <si>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</si>
  <si>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</si>
  <si>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</si>
  <si>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</si>
  <si>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</si>
  <si>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</si>
  <si>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</si>
  <si>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</si>
  <si>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</si>
  <si>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</si>
  <si>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</si>
  <si>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</si>
  <si>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</si>
  <si>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</si>
  <si>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</si>
  <si>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</si>
  <si>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</si>
  <si>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</si>
  <si>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</si>
  <si>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</si>
  <si>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</si>
  <si>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</si>
  <si>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</si>
  <si>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</si>
  <si>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</si>
  <si>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</si>
  <si>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</si>
  <si>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</si>
  <si>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</si>
  <si>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</si>
  <si>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</si>
  <si>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</si>
  <si>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</si>
  <si>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</si>
  <si>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</si>
  <si>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</si>
  <si>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</si>
  <si>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</si>
  <si>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</si>
  <si>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</si>
  <si>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</si>
  <si>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</si>
  <si>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</si>
  <si>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</si>
  <si>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</si>
  <si>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</si>
  <si>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</si>
  <si>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</si>
  <si>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</si>
  <si>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</si>
  <si>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</si>
  <si>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</si>
  <si>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</si>
  <si>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</si>
  <si>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</si>
  <si>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</si>
  <si>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</si>
  <si>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</si>
  <si>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</si>
  <si>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</si>
  <si>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</si>
  <si>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</si>
  <si>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</si>
  <si>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</si>
  <si>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</si>
  <si>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</si>
  <si>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</si>
  <si>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</si>
  <si>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</si>
  <si>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</si>
  <si>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</si>
  <si>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</si>
  <si>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</si>
  <si>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</si>
  <si>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</si>
  <si>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</si>
  <si>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</si>
  <si>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</si>
  <si>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</si>
  <si>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</si>
  <si>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</si>
  <si>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</si>
  <si>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</si>
  <si>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</si>
  <si>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</si>
  <si>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</si>
  <si>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</si>
  <si>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</si>
  <si>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</si>
  <si>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</si>
  <si>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</si>
  <si>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</si>
  <si>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</si>
  <si>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</si>
  <si>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</si>
  <si>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</si>
  <si>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</si>
  <si>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</si>
  <si>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</si>
  <si>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</si>
  <si>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</si>
  <si>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</si>
  <si>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</si>
  <si>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</si>
  <si>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</si>
  <si>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</si>
  <si>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</si>
  <si>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</si>
  <si>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</si>
  <si>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</si>
  <si>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</si>
  <si>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</si>
  <si>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</si>
  <si>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</si>
  <si>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</si>
  <si>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</si>
  <si>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</si>
  <si>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</si>
  <si>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</si>
  <si>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</si>
  <si>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</si>
  <si>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</si>
  <si>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</si>
  <si>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</si>
  <si>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</si>
  <si>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</si>
  <si>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</si>
  <si>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</si>
  <si>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</si>
  <si>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</si>
  <si>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</si>
  <si>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</si>
  <si>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</si>
  <si>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</si>
  <si>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</si>
  <si>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</si>
  <si>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</si>
  <si>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</si>
  <si>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</si>
  <si>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</si>
  <si>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</si>
  <si>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</si>
  <si>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</si>
  <si>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</si>
  <si>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</si>
  <si>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</si>
  <si>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</si>
  <si>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</si>
  <si>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</si>
  <si>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</si>
  <si>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</si>
  <si>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</si>
  <si>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</si>
  <si>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</si>
  <si>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</si>
  <si>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</si>
  <si>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</si>
  <si>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</si>
  <si>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</si>
  <si>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</si>
  <si>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</si>
  <si>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</si>
  <si>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</si>
  <si>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</si>
  <si>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</si>
  <si>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</si>
  <si>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</si>
  <si>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</si>
  <si>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</si>
  <si>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</si>
  <si>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</si>
  <si>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</si>
  <si>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</si>
  <si>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</si>
  <si>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</si>
  <si>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</si>
  <si>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</si>
  <si>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</si>
  <si>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</si>
  <si>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</si>
  <si>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</si>
  <si>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</si>
  <si>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</si>
  <si>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</si>
  <si>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</si>
  <si>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</si>
  <si>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</si>
  <si>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</si>
  <si>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</si>
  <si>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</si>
  <si>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</si>
  <si>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</si>
  <si>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</si>
  <si>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</si>
  <si>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</si>
  <si>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</si>
  <si>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</si>
  <si>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</si>
  <si>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</si>
  <si>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</si>
  <si>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</si>
  <si>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</si>
  <si>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</si>
  <si>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</si>
  <si>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</si>
  <si>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</si>
  <si>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</si>
  <si>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</si>
  <si>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</si>
  <si>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</si>
  <si>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</si>
  <si>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</si>
  <si>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</si>
  <si>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</si>
  <si>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</si>
  <si>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</si>
  <si>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</si>
  <si>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</si>
  <si>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</si>
  <si>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</si>
  <si>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</si>
  <si>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</si>
  <si>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</si>
  <si>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</si>
  <si>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</si>
  <si>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</si>
  <si>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</si>
  <si>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</si>
  <si>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</si>
  <si>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</si>
  <si>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</si>
  <si>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</si>
  <si>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</si>
  <si>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</si>
  <si>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</si>
  <si>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</si>
  <si>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</si>
  <si>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</si>
  <si>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</si>
  <si>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</si>
  <si>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</si>
  <si>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</si>
  <si>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</si>
  <si>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</si>
  <si>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</si>
  <si>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</si>
  <si>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</si>
  <si>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</si>
  <si>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</si>
  <si>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</si>
  <si>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</si>
  <si>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</si>
  <si>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</si>
  <si>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</si>
  <si>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</si>
  <si>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</si>
  <si>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</si>
  <si>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</si>
  <si>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</si>
  <si>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</si>
  <si>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</si>
  <si>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</si>
  <si>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</si>
  <si>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</si>
  <si>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</si>
  <si>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</si>
  <si>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</si>
  <si>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</si>
  <si>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</si>
  <si>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</si>
  <si>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</si>
  <si>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</si>
  <si>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</si>
  <si>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</si>
  <si>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</si>
  <si>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</si>
  <si>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</si>
  <si>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</si>
  <si>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</si>
  <si>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</si>
  <si>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</si>
  <si>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</si>
  <si>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</si>
  <si>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</si>
  <si>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</si>
  <si>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</si>
  <si>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</si>
  <si>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</si>
  <si>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</si>
  <si>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</si>
  <si>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</si>
  <si>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</si>
  <si>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</si>
  <si>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</si>
  <si>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</si>
  <si>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</si>
  <si>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</si>
  <si>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</si>
  <si>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</si>
  <si>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</si>
  <si>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</si>
  <si>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</si>
  <si>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</si>
  <si>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</si>
  <si>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</si>
  <si>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</si>
  <si>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</si>
  <si>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</si>
  <si>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</si>
  <si>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</si>
  <si>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</si>
  <si>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</si>
  <si>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</si>
  <si>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</si>
  <si>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</si>
  <si>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</si>
  <si>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</si>
  <si>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</si>
  <si>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</si>
  <si>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</si>
  <si>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</si>
  <si>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</si>
  <si>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</si>
  <si>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</si>
  <si>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</si>
  <si>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</si>
  <si>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</si>
  <si>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</si>
  <si>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</si>
  <si>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</si>
  <si>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</si>
  <si>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</si>
  <si>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</si>
  <si>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</si>
  <si>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</si>
  <si>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</si>
  <si>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</si>
  <si>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</si>
  <si>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</si>
  <si>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</si>
  <si>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</si>
  <si>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</si>
  <si>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</si>
  <si>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</si>
  <si>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</si>
  <si>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</si>
  <si>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</si>
  <si>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</si>
  <si>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</si>
  <si>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</si>
  <si>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</si>
  <si>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</si>
  <si>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</si>
  <si>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</si>
  <si>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</si>
  <si>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</si>
  <si>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</si>
  <si>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</si>
  <si>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</si>
  <si>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</si>
  <si>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</si>
  <si>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</si>
  <si>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</si>
  <si>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</si>
  <si>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</si>
  <si>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</si>
  <si>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</si>
  <si>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</si>
  <si>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</si>
  <si>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</si>
  <si>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</si>
  <si>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</si>
  <si>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</si>
  <si>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</si>
  <si>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</si>
  <si>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</si>
  <si>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</si>
  <si>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</si>
  <si>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</si>
  <si>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</si>
  <si>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</si>
  <si>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</si>
  <si>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</si>
  <si>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</si>
  <si>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</si>
  <si>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</si>
  <si>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</si>
  <si>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</si>
  <si>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</si>
  <si>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</si>
  <si>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</si>
  <si>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</si>
  <si>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</si>
  <si>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</si>
  <si>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</si>
  <si>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</si>
  <si>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</si>
  <si>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</si>
  <si>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</si>
  <si>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</si>
  <si>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</si>
  <si>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</si>
  <si>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</si>
  <si>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</si>
  <si>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</si>
  <si>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</si>
  <si>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</si>
  <si>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</si>
  <si>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</si>
  <si>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</si>
  <si>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</si>
  <si>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</si>
  <si>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</si>
  <si>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</si>
  <si>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</si>
  <si>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</si>
  <si>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</si>
  <si>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</si>
  <si>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</si>
  <si>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</si>
  <si>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</si>
  <si>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</si>
  <si>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</si>
  <si>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</si>
  <si>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</si>
  <si>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</si>
  <si>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</si>
  <si>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</si>
  <si>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</si>
  <si>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</si>
  <si>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</si>
  <si>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</si>
  <si>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</si>
  <si>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</si>
  <si>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</si>
  <si>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</si>
  <si>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</si>
  <si>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</si>
  <si>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</si>
  <si>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</si>
  <si>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</si>
  <si>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</si>
  <si>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</si>
  <si>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</si>
  <si>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</si>
  <si>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</si>
  <si>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</si>
  <si>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</si>
  <si>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</si>
  <si>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</si>
  <si>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</si>
  <si>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</si>
  <si>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</si>
  <si>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</si>
  <si>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</si>
  <si>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</si>
  <si>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</si>
  <si>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</si>
  <si>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</si>
  <si>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</si>
  <si>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</si>
  <si>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</si>
  <si>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</si>
  <si>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</si>
  <si>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</si>
  <si>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</si>
  <si>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</si>
  <si>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</si>
  <si>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</si>
  <si>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</si>
  <si>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</si>
  <si>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</si>
  <si>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</si>
  <si>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</si>
  <si>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</si>
  <si>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</si>
  <si>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</si>
  <si>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</si>
  <si>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</si>
  <si>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</si>
  <si>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</si>
  <si>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</si>
  <si>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</si>
  <si>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</si>
  <si>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</si>
  <si>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</si>
  <si>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</si>
  <si>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</si>
  <si>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</si>
  <si>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</si>
  <si>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</si>
  <si>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Установка систем учета на границе балансовой принадлежности сетей с АСКУЭ по зоне ЮЭС - 500 точек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</si>
  <si>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</si>
  <si>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</si>
  <si>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</si>
  <si>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</si>
  <si>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</si>
  <si>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</si>
  <si>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</si>
  <si>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</si>
  <si>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за I квартал 2023г.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</si>
  <si>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</si>
  <si>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</si>
  <si>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</si>
  <si>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</si>
  <si>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</si>
  <si>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</si>
  <si>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</si>
  <si>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</si>
  <si>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</si>
  <si>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</si>
  <si>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</si>
  <si>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</si>
  <si>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</si>
  <si>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</si>
  <si>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</si>
  <si>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</si>
  <si>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</si>
  <si>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</si>
  <si>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</si>
  <si>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</si>
  <si>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</si>
  <si>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</si>
  <si>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</si>
  <si>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</si>
  <si>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</si>
  <si>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</si>
  <si>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</si>
  <si>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</si>
  <si>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</si>
  <si>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</si>
  <si>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</si>
  <si>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</si>
  <si>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</si>
  <si>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</si>
  <si>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</si>
  <si>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</si>
  <si>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</si>
  <si>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</si>
  <si>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</si>
  <si>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</si>
  <si>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</si>
  <si>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</si>
  <si>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</si>
  <si>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</si>
  <si>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</si>
  <si>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</si>
  <si>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</si>
  <si>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</si>
  <si>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</si>
  <si>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</si>
  <si>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</si>
  <si>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</si>
  <si>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</si>
  <si>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</si>
  <si>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</si>
  <si>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</si>
  <si>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</si>
  <si>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</si>
  <si>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</si>
  <si>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</si>
  <si>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</si>
  <si>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</si>
  <si>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</si>
  <si>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</si>
  <si>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</si>
  <si>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</si>
  <si>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</si>
  <si>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</si>
  <si>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</si>
  <si>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</si>
  <si>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</si>
  <si>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</si>
  <si>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</si>
  <si>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</si>
  <si>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</si>
  <si>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</si>
  <si>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</si>
  <si>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</si>
  <si>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</si>
  <si>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</si>
  <si>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</si>
  <si>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</si>
  <si>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</si>
  <si>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</si>
  <si>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</si>
  <si>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</si>
  <si>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</si>
  <si>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</si>
  <si>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</si>
  <si>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</si>
  <si>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</si>
  <si>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</si>
  <si>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</si>
  <si>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</si>
  <si>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</si>
  <si>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</si>
  <si>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</si>
  <si>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</si>
  <si>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</si>
  <si>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</si>
  <si>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</si>
  <si>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</si>
  <si>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</si>
  <si>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</si>
  <si>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</si>
  <si>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</si>
  <si>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</si>
  <si>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</si>
  <si>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</si>
  <si>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</si>
  <si>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</si>
  <si>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</si>
  <si>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</si>
  <si>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</si>
  <si>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</si>
  <si>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</si>
  <si>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</si>
  <si>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</si>
  <si>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</si>
  <si>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</si>
  <si>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</si>
  <si>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</si>
  <si>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</si>
  <si>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</si>
  <si>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</si>
  <si>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</si>
  <si>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</si>
  <si>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</si>
  <si>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</si>
  <si>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</si>
  <si>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</si>
  <si>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</si>
  <si>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</si>
  <si>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</si>
  <si>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</si>
  <si>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</si>
  <si>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</si>
  <si>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</si>
  <si>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</si>
  <si>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</si>
  <si>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</si>
  <si>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</si>
  <si>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</si>
  <si>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</si>
  <si>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</si>
  <si>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</si>
  <si>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</si>
  <si>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</si>
  <si>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</si>
  <si>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</si>
  <si>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</si>
  <si>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</si>
  <si>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</si>
  <si>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</si>
  <si>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</si>
  <si>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</si>
  <si>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</si>
  <si>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</si>
  <si>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</si>
  <si>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</si>
  <si>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</si>
  <si>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</si>
  <si>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</si>
  <si>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</si>
  <si>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</si>
  <si>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</si>
  <si>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</si>
  <si>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</si>
  <si>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</si>
  <si>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</si>
  <si>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</si>
  <si>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</si>
  <si>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</si>
  <si>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</si>
  <si>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</si>
  <si>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</si>
  <si>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</si>
  <si>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</si>
  <si>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</si>
  <si>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</si>
  <si>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</si>
  <si>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</si>
  <si>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</si>
  <si>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</si>
  <si>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</si>
  <si>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</si>
  <si>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</si>
  <si>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</si>
  <si>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</si>
  <si>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Форма 16. Отчет об исполнении плана вывода объектов инвестиционной деятельности (мощностей)  из эксплуатации (квартальный)</t>
  </si>
  <si>
    <t>Вывод объектов инвестиционной деятельности (мощностей) из эксплуатации в год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</si>
</sst>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8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8" fontId="63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>
      <alignment horizontal="center" vertical="center"/>
    </xf>
    <xf numFmtId="49" fontId="70" fillId="0" borderId="12" xfId="37" applyNumberFormat="1" applyFont="1" applyFill="1" applyBorder="1" applyAlignment="1">
      <alignment horizontal="center" vertical="center" wrapText="1"/>
    </xf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 vertical="center" wrapText="1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8" t="s">
        <v>218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130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09" t="s">
        <v>814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131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07"/>
  <sheetViews>
    <sheetView tabSelected="1" view="pageBreakPreview" topLeftCell="J1" zoomScale="60" zoomScaleNormal="60" workbookViewId="0">
      <pane ySplit="17" topLeftCell="A74" activePane="bottomLeft" state="frozen"/>
      <selection activeCell="A11" sqref="A11"/>
      <selection pane="bottomLeft" activeCell="J1" sqref="A1:XFD1048576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8" customWidth="1"/>
    <col min="11" max="11" width="9.125" style="319" customWidth="1"/>
    <col min="12" max="29" width="5.875" style="318" customWidth="1"/>
    <col min="30" max="54" width="5.875" style="317" customWidth="1"/>
    <col min="55" max="59" width="6.125" style="317" customWidth="1"/>
    <col min="60" max="60" width="16.75" style="317" customWidth="1"/>
    <col min="61" max="16384" width="9" style="317"/>
  </cols>
  <sheetData>
    <row r="1" spans="1:60" x14ac:dyDescent="0.2">
      <c r="T1" s="320"/>
      <c r="BH1" s="321" t="s">
        <v>61</v>
      </c>
    </row>
    <row r="2" spans="1:60" x14ac:dyDescent="0.2">
      <c r="T2" s="320"/>
      <c r="BH2" s="322" t="s">
        <v>0</v>
      </c>
    </row>
    <row r="3" spans="1:60" ht="12.75" customHeight="1" x14ac:dyDescent="0.2">
      <c r="F3" s="323" t="s">
        <v>1112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BH3" s="322" t="s">
        <v>849</v>
      </c>
    </row>
    <row r="4" spans="1:60" s="326" customFormat="1" ht="18.75" customHeight="1" x14ac:dyDescent="0.25">
      <c r="A4" s="324"/>
      <c r="B4" s="324"/>
      <c r="C4" s="324"/>
      <c r="D4" s="324"/>
      <c r="E4" s="324"/>
      <c r="F4" s="325" t="s">
        <v>922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4"/>
    </row>
    <row r="5" spans="1:60" ht="18.75" customHeight="1" x14ac:dyDescent="0.2">
      <c r="A5" s="327"/>
      <c r="B5" s="327"/>
      <c r="C5" s="327"/>
      <c r="D5" s="327"/>
      <c r="E5" s="327"/>
      <c r="F5" s="328" t="s">
        <v>919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7"/>
    </row>
    <row r="6" spans="1:60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</row>
    <row r="7" spans="1:60" ht="15.75" customHeight="1" x14ac:dyDescent="0.2">
      <c r="A7" s="330"/>
      <c r="B7" s="330"/>
      <c r="C7" s="330"/>
      <c r="D7" s="330"/>
      <c r="E7" s="330"/>
      <c r="F7" s="331" t="s">
        <v>923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0"/>
    </row>
    <row r="8" spans="1:60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3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</row>
    <row r="9" spans="1:60" x14ac:dyDescent="0.2">
      <c r="A9" s="334"/>
      <c r="B9" s="334"/>
      <c r="C9" s="334"/>
      <c r="D9" s="334"/>
      <c r="E9" s="334"/>
      <c r="F9" s="335" t="s">
        <v>920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4"/>
    </row>
    <row r="10" spans="1:60" x14ac:dyDescent="0.2">
      <c r="A10" s="334"/>
      <c r="B10" s="334"/>
      <c r="C10" s="334"/>
      <c r="D10" s="334"/>
      <c r="E10" s="334"/>
      <c r="F10" s="335" t="s">
        <v>921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4"/>
    </row>
    <row r="11" spans="1:60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</row>
    <row r="12" spans="1:60" ht="17.25" customHeight="1" x14ac:dyDescent="0.2">
      <c r="A12" s="338" t="s">
        <v>66</v>
      </c>
      <c r="B12" s="339" t="s">
        <v>20</v>
      </c>
      <c r="C12" s="339" t="s">
        <v>5</v>
      </c>
      <c r="D12" s="338" t="s">
        <v>132</v>
      </c>
      <c r="E12" s="340" t="s">
        <v>1113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2"/>
      <c r="BC12" s="343" t="s">
        <v>810</v>
      </c>
      <c r="BD12" s="344"/>
      <c r="BE12" s="344"/>
      <c r="BF12" s="344"/>
      <c r="BG12" s="345"/>
      <c r="BH12" s="346" t="s">
        <v>79</v>
      </c>
    </row>
    <row r="13" spans="1:60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50"/>
      <c r="BC13" s="351"/>
      <c r="BD13" s="352"/>
      <c r="BE13" s="352"/>
      <c r="BF13" s="352"/>
      <c r="BG13" s="353"/>
      <c r="BH13" s="346"/>
    </row>
    <row r="14" spans="1:60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 t="s">
        <v>10</v>
      </c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1"/>
      <c r="BD14" s="352"/>
      <c r="BE14" s="352"/>
      <c r="BF14" s="352"/>
      <c r="BG14" s="353"/>
      <c r="BH14" s="346"/>
    </row>
    <row r="15" spans="1:60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5" t="s">
        <v>74</v>
      </c>
      <c r="K15" s="355"/>
      <c r="L15" s="355"/>
      <c r="M15" s="355"/>
      <c r="N15" s="355"/>
      <c r="O15" s="355" t="s">
        <v>75</v>
      </c>
      <c r="P15" s="355"/>
      <c r="Q15" s="355"/>
      <c r="R15" s="355"/>
      <c r="S15" s="355"/>
      <c r="T15" s="355" t="s">
        <v>76</v>
      </c>
      <c r="U15" s="355"/>
      <c r="V15" s="355"/>
      <c r="W15" s="355"/>
      <c r="X15" s="355"/>
      <c r="Y15" s="355" t="s">
        <v>77</v>
      </c>
      <c r="Z15" s="355"/>
      <c r="AA15" s="355"/>
      <c r="AB15" s="355"/>
      <c r="AC15" s="355"/>
      <c r="AD15" s="354" t="s">
        <v>14</v>
      </c>
      <c r="AE15" s="354"/>
      <c r="AF15" s="354"/>
      <c r="AG15" s="354"/>
      <c r="AH15" s="354"/>
      <c r="AI15" s="354" t="s">
        <v>74</v>
      </c>
      <c r="AJ15" s="354"/>
      <c r="AK15" s="354"/>
      <c r="AL15" s="354"/>
      <c r="AM15" s="354"/>
      <c r="AN15" s="354" t="s">
        <v>75</v>
      </c>
      <c r="AO15" s="354"/>
      <c r="AP15" s="354"/>
      <c r="AQ15" s="354"/>
      <c r="AR15" s="354"/>
      <c r="AS15" s="354" t="s">
        <v>76</v>
      </c>
      <c r="AT15" s="354"/>
      <c r="AU15" s="354"/>
      <c r="AV15" s="354"/>
      <c r="AW15" s="354"/>
      <c r="AX15" s="354" t="s">
        <v>77</v>
      </c>
      <c r="AY15" s="354"/>
      <c r="AZ15" s="354"/>
      <c r="BA15" s="354"/>
      <c r="BB15" s="354"/>
      <c r="BC15" s="356"/>
      <c r="BD15" s="357"/>
      <c r="BE15" s="357"/>
      <c r="BF15" s="357"/>
      <c r="BG15" s="358"/>
      <c r="BH15" s="346"/>
    </row>
    <row r="16" spans="1:60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53</v>
      </c>
      <c r="H16" s="360" t="s">
        <v>1</v>
      </c>
      <c r="I16" s="361" t="s">
        <v>13</v>
      </c>
      <c r="J16" s="362" t="s">
        <v>2</v>
      </c>
      <c r="K16" s="363" t="s">
        <v>3</v>
      </c>
      <c r="L16" s="360" t="s">
        <v>53</v>
      </c>
      <c r="M16" s="362" t="s">
        <v>1</v>
      </c>
      <c r="N16" s="364" t="s">
        <v>13</v>
      </c>
      <c r="O16" s="362" t="s">
        <v>2</v>
      </c>
      <c r="P16" s="362" t="s">
        <v>3</v>
      </c>
      <c r="Q16" s="360" t="s">
        <v>53</v>
      </c>
      <c r="R16" s="362" t="s">
        <v>1</v>
      </c>
      <c r="S16" s="364" t="s">
        <v>13</v>
      </c>
      <c r="T16" s="362" t="s">
        <v>2</v>
      </c>
      <c r="U16" s="362" t="s">
        <v>3</v>
      </c>
      <c r="V16" s="360" t="s">
        <v>53</v>
      </c>
      <c r="W16" s="362" t="s">
        <v>1</v>
      </c>
      <c r="X16" s="364" t="s">
        <v>13</v>
      </c>
      <c r="Y16" s="362" t="s">
        <v>2</v>
      </c>
      <c r="Z16" s="362" t="s">
        <v>3</v>
      </c>
      <c r="AA16" s="360" t="s">
        <v>53</v>
      </c>
      <c r="AB16" s="362" t="s">
        <v>1</v>
      </c>
      <c r="AC16" s="364" t="s">
        <v>13</v>
      </c>
      <c r="AD16" s="360" t="s">
        <v>2</v>
      </c>
      <c r="AE16" s="360" t="s">
        <v>3</v>
      </c>
      <c r="AF16" s="360" t="s">
        <v>53</v>
      </c>
      <c r="AG16" s="360" t="s">
        <v>1</v>
      </c>
      <c r="AH16" s="361" t="s">
        <v>13</v>
      </c>
      <c r="AI16" s="360" t="s">
        <v>2</v>
      </c>
      <c r="AJ16" s="360" t="s">
        <v>3</v>
      </c>
      <c r="AK16" s="360" t="s">
        <v>53</v>
      </c>
      <c r="AL16" s="360" t="s">
        <v>1</v>
      </c>
      <c r="AM16" s="361" t="s">
        <v>13</v>
      </c>
      <c r="AN16" s="360" t="s">
        <v>2</v>
      </c>
      <c r="AO16" s="360" t="s">
        <v>3</v>
      </c>
      <c r="AP16" s="360" t="s">
        <v>53</v>
      </c>
      <c r="AQ16" s="360" t="s">
        <v>1</v>
      </c>
      <c r="AR16" s="361" t="s">
        <v>13</v>
      </c>
      <c r="AS16" s="360" t="s">
        <v>2</v>
      </c>
      <c r="AT16" s="360" t="s">
        <v>3</v>
      </c>
      <c r="AU16" s="360" t="s">
        <v>53</v>
      </c>
      <c r="AV16" s="360" t="s">
        <v>1</v>
      </c>
      <c r="AW16" s="361" t="s">
        <v>13</v>
      </c>
      <c r="AX16" s="360" t="s">
        <v>2</v>
      </c>
      <c r="AY16" s="360" t="s">
        <v>3</v>
      </c>
      <c r="AZ16" s="360" t="s">
        <v>53</v>
      </c>
      <c r="BA16" s="360" t="s">
        <v>1</v>
      </c>
      <c r="BB16" s="361" t="s">
        <v>13</v>
      </c>
      <c r="BC16" s="360" t="s">
        <v>2</v>
      </c>
      <c r="BD16" s="360" t="s">
        <v>3</v>
      </c>
      <c r="BE16" s="360" t="s">
        <v>53</v>
      </c>
      <c r="BF16" s="360" t="s">
        <v>1</v>
      </c>
      <c r="BG16" s="361" t="s">
        <v>13</v>
      </c>
      <c r="BH16" s="346"/>
    </row>
    <row r="17" spans="1:60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6" t="s">
        <v>85</v>
      </c>
      <c r="K17" s="367" t="s">
        <v>86</v>
      </c>
      <c r="L17" s="366" t="s">
        <v>87</v>
      </c>
      <c r="M17" s="366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5" t="s">
        <v>105</v>
      </c>
      <c r="AE17" s="365" t="s">
        <v>106</v>
      </c>
      <c r="AF17" s="365" t="s">
        <v>107</v>
      </c>
      <c r="AG17" s="365" t="s">
        <v>108</v>
      </c>
      <c r="AH17" s="365" t="s">
        <v>109</v>
      </c>
      <c r="AI17" s="365" t="s">
        <v>110</v>
      </c>
      <c r="AJ17" s="365" t="s">
        <v>111</v>
      </c>
      <c r="AK17" s="365" t="s">
        <v>112</v>
      </c>
      <c r="AL17" s="365" t="s">
        <v>113</v>
      </c>
      <c r="AM17" s="365" t="s">
        <v>123</v>
      </c>
      <c r="AN17" s="365" t="s">
        <v>114</v>
      </c>
      <c r="AO17" s="365" t="s">
        <v>115</v>
      </c>
      <c r="AP17" s="365" t="s">
        <v>116</v>
      </c>
      <c r="AQ17" s="365" t="s">
        <v>113</v>
      </c>
      <c r="AR17" s="365" t="s">
        <v>123</v>
      </c>
      <c r="AS17" s="365" t="s">
        <v>117</v>
      </c>
      <c r="AT17" s="365" t="s">
        <v>118</v>
      </c>
      <c r="AU17" s="365" t="s">
        <v>119</v>
      </c>
      <c r="AV17" s="365" t="s">
        <v>113</v>
      </c>
      <c r="AW17" s="365" t="s">
        <v>123</v>
      </c>
      <c r="AX17" s="365" t="s">
        <v>120</v>
      </c>
      <c r="AY17" s="365" t="s">
        <v>121</v>
      </c>
      <c r="AZ17" s="365" t="s">
        <v>122</v>
      </c>
      <c r="BA17" s="365" t="s">
        <v>113</v>
      </c>
      <c r="BB17" s="365" t="s">
        <v>123</v>
      </c>
      <c r="BC17" s="365" t="s">
        <v>124</v>
      </c>
      <c r="BD17" s="365" t="s">
        <v>125</v>
      </c>
      <c r="BE17" s="365" t="s">
        <v>126</v>
      </c>
      <c r="BF17" s="365" t="s">
        <v>127</v>
      </c>
      <c r="BG17" s="365" t="s">
        <v>208</v>
      </c>
      <c r="BH17" s="365">
        <v>8</v>
      </c>
    </row>
    <row r="18" spans="1:60" s="375" customFormat="1" x14ac:dyDescent="0.2">
      <c r="A18" s="368" t="s">
        <v>881</v>
      </c>
      <c r="B18" s="369" t="s">
        <v>131</v>
      </c>
      <c r="C18" s="368" t="s">
        <v>882</v>
      </c>
      <c r="D18" s="370"/>
      <c r="E18" s="371">
        <f t="shared" ref="E18:I22" si="0">J18+O18+T18+Y18</f>
        <v>11.015000000000002</v>
      </c>
      <c r="F18" s="371">
        <f t="shared" si="0"/>
        <v>0</v>
      </c>
      <c r="G18" s="371">
        <f t="shared" si="0"/>
        <v>19.850000000000001</v>
      </c>
      <c r="H18" s="371">
        <f t="shared" si="0"/>
        <v>0</v>
      </c>
      <c r="I18" s="371">
        <f t="shared" si="0"/>
        <v>12</v>
      </c>
      <c r="J18" s="372">
        <f>SUM(J19:J22)</f>
        <v>0</v>
      </c>
      <c r="K18" s="372">
        <f t="shared" ref="K18:AX18" si="1">SUM(K19:K22)</f>
        <v>0</v>
      </c>
      <c r="L18" s="372">
        <f t="shared" si="1"/>
        <v>0</v>
      </c>
      <c r="M18" s="372">
        <f t="shared" si="1"/>
        <v>0</v>
      </c>
      <c r="N18" s="372">
        <f t="shared" si="1"/>
        <v>0</v>
      </c>
      <c r="O18" s="372">
        <f t="shared" si="1"/>
        <v>8.9350000000000023</v>
      </c>
      <c r="P18" s="372">
        <f t="shared" si="1"/>
        <v>0</v>
      </c>
      <c r="Q18" s="372">
        <f t="shared" si="1"/>
        <v>4.28</v>
      </c>
      <c r="R18" s="372">
        <f t="shared" si="1"/>
        <v>0</v>
      </c>
      <c r="S18" s="373">
        <f t="shared" si="1"/>
        <v>0</v>
      </c>
      <c r="T18" s="372">
        <f t="shared" si="1"/>
        <v>1.6800000000000002</v>
      </c>
      <c r="U18" s="372">
        <f t="shared" si="1"/>
        <v>0</v>
      </c>
      <c r="V18" s="372">
        <f t="shared" si="1"/>
        <v>15.57</v>
      </c>
      <c r="W18" s="372">
        <f t="shared" si="1"/>
        <v>0</v>
      </c>
      <c r="X18" s="373">
        <f t="shared" si="1"/>
        <v>12</v>
      </c>
      <c r="Y18" s="372">
        <f t="shared" si="1"/>
        <v>0.4</v>
      </c>
      <c r="Z18" s="372">
        <f t="shared" si="1"/>
        <v>0</v>
      </c>
      <c r="AA18" s="372">
        <f t="shared" si="1"/>
        <v>0</v>
      </c>
      <c r="AB18" s="372">
        <f t="shared" si="1"/>
        <v>0</v>
      </c>
      <c r="AC18" s="373">
        <f t="shared" si="1"/>
        <v>0</v>
      </c>
      <c r="AD18" s="372">
        <f t="shared" si="1"/>
        <v>0</v>
      </c>
      <c r="AE18" s="372">
        <f t="shared" si="1"/>
        <v>0</v>
      </c>
      <c r="AF18" s="372">
        <f t="shared" si="1"/>
        <v>0</v>
      </c>
      <c r="AG18" s="372">
        <f t="shared" si="1"/>
        <v>0</v>
      </c>
      <c r="AH18" s="372">
        <f t="shared" si="1"/>
        <v>0</v>
      </c>
      <c r="AI18" s="372">
        <f t="shared" si="1"/>
        <v>0</v>
      </c>
      <c r="AJ18" s="372">
        <f t="shared" si="1"/>
        <v>0</v>
      </c>
      <c r="AK18" s="372">
        <f t="shared" si="1"/>
        <v>0</v>
      </c>
      <c r="AL18" s="372">
        <f t="shared" si="1"/>
        <v>0</v>
      </c>
      <c r="AM18" s="372">
        <f t="shared" si="1"/>
        <v>0</v>
      </c>
      <c r="AN18" s="372">
        <f t="shared" si="1"/>
        <v>0</v>
      </c>
      <c r="AO18" s="372">
        <f t="shared" si="1"/>
        <v>0</v>
      </c>
      <c r="AP18" s="372">
        <f t="shared" si="1"/>
        <v>0</v>
      </c>
      <c r="AQ18" s="372">
        <f t="shared" si="1"/>
        <v>0</v>
      </c>
      <c r="AR18" s="372">
        <f t="shared" si="1"/>
        <v>0</v>
      </c>
      <c r="AS18" s="372">
        <f t="shared" si="1"/>
        <v>0</v>
      </c>
      <c r="AT18" s="372">
        <f t="shared" si="1"/>
        <v>0</v>
      </c>
      <c r="AU18" s="372">
        <f t="shared" si="1"/>
        <v>0</v>
      </c>
      <c r="AV18" s="372">
        <f t="shared" si="1"/>
        <v>0</v>
      </c>
      <c r="AW18" s="372">
        <f t="shared" si="1"/>
        <v>0</v>
      </c>
      <c r="AX18" s="372">
        <f t="shared" si="1"/>
        <v>0</v>
      </c>
      <c r="AY18" s="372">
        <f t="shared" ref="AY18:BG18" si="2">SUM(AY19:AY22)</f>
        <v>0</v>
      </c>
      <c r="AZ18" s="372">
        <f t="shared" si="2"/>
        <v>0</v>
      </c>
      <c r="BA18" s="372">
        <f t="shared" si="2"/>
        <v>0</v>
      </c>
      <c r="BB18" s="372">
        <f t="shared" si="2"/>
        <v>0</v>
      </c>
      <c r="BC18" s="372">
        <f t="shared" si="2"/>
        <v>0</v>
      </c>
      <c r="BD18" s="372">
        <f t="shared" si="2"/>
        <v>0</v>
      </c>
      <c r="BE18" s="372">
        <f t="shared" si="2"/>
        <v>0</v>
      </c>
      <c r="BF18" s="372">
        <f t="shared" si="2"/>
        <v>0</v>
      </c>
      <c r="BG18" s="372">
        <f t="shared" si="2"/>
        <v>0</v>
      </c>
      <c r="BH18" s="374"/>
    </row>
    <row r="19" spans="1:60" s="375" customFormat="1" ht="13.5" customHeight="1" x14ac:dyDescent="0.2">
      <c r="A19" s="368" t="s">
        <v>883</v>
      </c>
      <c r="B19" s="369" t="s">
        <v>884</v>
      </c>
      <c r="C19" s="368"/>
      <c r="D19" s="370"/>
      <c r="E19" s="371">
        <f t="shared" si="0"/>
        <v>0</v>
      </c>
      <c r="F19" s="371">
        <f t="shared" si="0"/>
        <v>0</v>
      </c>
      <c r="G19" s="371">
        <f t="shared" si="0"/>
        <v>0</v>
      </c>
      <c r="H19" s="371">
        <f t="shared" si="0"/>
        <v>0</v>
      </c>
      <c r="I19" s="371">
        <f t="shared" si="0"/>
        <v>0</v>
      </c>
      <c r="J19" s="372">
        <f>J24</f>
        <v>0</v>
      </c>
      <c r="K19" s="372">
        <f t="shared" ref="K19:AX19" si="3">K24</f>
        <v>0</v>
      </c>
      <c r="L19" s="372">
        <f t="shared" si="3"/>
        <v>0</v>
      </c>
      <c r="M19" s="372">
        <f t="shared" si="3"/>
        <v>0</v>
      </c>
      <c r="N19" s="372">
        <f t="shared" si="3"/>
        <v>0</v>
      </c>
      <c r="O19" s="372">
        <f t="shared" si="3"/>
        <v>0</v>
      </c>
      <c r="P19" s="372">
        <f t="shared" si="3"/>
        <v>0</v>
      </c>
      <c r="Q19" s="372">
        <f t="shared" si="3"/>
        <v>0</v>
      </c>
      <c r="R19" s="372">
        <f t="shared" si="3"/>
        <v>0</v>
      </c>
      <c r="S19" s="373">
        <f t="shared" si="3"/>
        <v>0</v>
      </c>
      <c r="T19" s="372">
        <f t="shared" si="3"/>
        <v>0</v>
      </c>
      <c r="U19" s="372">
        <f t="shared" si="3"/>
        <v>0</v>
      </c>
      <c r="V19" s="372">
        <f t="shared" si="3"/>
        <v>0</v>
      </c>
      <c r="W19" s="372">
        <f t="shared" si="3"/>
        <v>0</v>
      </c>
      <c r="X19" s="373">
        <f t="shared" si="3"/>
        <v>0</v>
      </c>
      <c r="Y19" s="372">
        <f t="shared" si="3"/>
        <v>0</v>
      </c>
      <c r="Z19" s="372">
        <f t="shared" si="3"/>
        <v>0</v>
      </c>
      <c r="AA19" s="372">
        <f t="shared" si="3"/>
        <v>0</v>
      </c>
      <c r="AB19" s="372">
        <f t="shared" si="3"/>
        <v>0</v>
      </c>
      <c r="AC19" s="373">
        <f t="shared" si="3"/>
        <v>0</v>
      </c>
      <c r="AD19" s="372">
        <f t="shared" si="3"/>
        <v>0</v>
      </c>
      <c r="AE19" s="372">
        <f t="shared" si="3"/>
        <v>0</v>
      </c>
      <c r="AF19" s="372">
        <f t="shared" si="3"/>
        <v>0</v>
      </c>
      <c r="AG19" s="372">
        <f t="shared" si="3"/>
        <v>0</v>
      </c>
      <c r="AH19" s="372">
        <f t="shared" si="3"/>
        <v>0</v>
      </c>
      <c r="AI19" s="372">
        <f t="shared" si="3"/>
        <v>0</v>
      </c>
      <c r="AJ19" s="372">
        <f t="shared" si="3"/>
        <v>0</v>
      </c>
      <c r="AK19" s="372">
        <f t="shared" si="3"/>
        <v>0</v>
      </c>
      <c r="AL19" s="372">
        <f t="shared" si="3"/>
        <v>0</v>
      </c>
      <c r="AM19" s="372">
        <f t="shared" si="3"/>
        <v>0</v>
      </c>
      <c r="AN19" s="372">
        <f t="shared" si="3"/>
        <v>0</v>
      </c>
      <c r="AO19" s="372">
        <f t="shared" si="3"/>
        <v>0</v>
      </c>
      <c r="AP19" s="372">
        <f t="shared" si="3"/>
        <v>0</v>
      </c>
      <c r="AQ19" s="372">
        <f t="shared" si="3"/>
        <v>0</v>
      </c>
      <c r="AR19" s="372">
        <f t="shared" si="3"/>
        <v>0</v>
      </c>
      <c r="AS19" s="372">
        <f t="shared" si="3"/>
        <v>0</v>
      </c>
      <c r="AT19" s="372">
        <f t="shared" si="3"/>
        <v>0</v>
      </c>
      <c r="AU19" s="372">
        <f t="shared" si="3"/>
        <v>0</v>
      </c>
      <c r="AV19" s="372">
        <f t="shared" si="3"/>
        <v>0</v>
      </c>
      <c r="AW19" s="372">
        <f t="shared" si="3"/>
        <v>0</v>
      </c>
      <c r="AX19" s="372">
        <f t="shared" si="3"/>
        <v>0</v>
      </c>
      <c r="AY19" s="372">
        <f t="shared" ref="AY19:BG19" si="4">AY24</f>
        <v>0</v>
      </c>
      <c r="AZ19" s="372">
        <f t="shared" si="4"/>
        <v>0</v>
      </c>
      <c r="BA19" s="372">
        <f t="shared" si="4"/>
        <v>0</v>
      </c>
      <c r="BB19" s="372">
        <f t="shared" si="4"/>
        <v>0</v>
      </c>
      <c r="BC19" s="372">
        <f t="shared" si="4"/>
        <v>0</v>
      </c>
      <c r="BD19" s="372">
        <f t="shared" si="4"/>
        <v>0</v>
      </c>
      <c r="BE19" s="372">
        <f t="shared" si="4"/>
        <v>0</v>
      </c>
      <c r="BF19" s="372">
        <f t="shared" si="4"/>
        <v>0</v>
      </c>
      <c r="BG19" s="372">
        <f t="shared" si="4"/>
        <v>0</v>
      </c>
      <c r="BH19" s="370"/>
    </row>
    <row r="20" spans="1:60" s="375" customFormat="1" ht="27.75" customHeight="1" x14ac:dyDescent="0.2">
      <c r="A20" s="368" t="s">
        <v>885</v>
      </c>
      <c r="B20" s="369" t="s">
        <v>886</v>
      </c>
      <c r="C20" s="368" t="s">
        <v>882</v>
      </c>
      <c r="D20" s="370"/>
      <c r="E20" s="371">
        <f t="shared" si="0"/>
        <v>11.015000000000002</v>
      </c>
      <c r="F20" s="371">
        <f t="shared" si="0"/>
        <v>0</v>
      </c>
      <c r="G20" s="371">
        <f t="shared" si="0"/>
        <v>19.850000000000001</v>
      </c>
      <c r="H20" s="371">
        <f t="shared" si="0"/>
        <v>0</v>
      </c>
      <c r="I20" s="371">
        <f t="shared" si="0"/>
        <v>12</v>
      </c>
      <c r="J20" s="372">
        <f>J29</f>
        <v>0</v>
      </c>
      <c r="K20" s="372">
        <f t="shared" ref="K20:AX20" si="5">K29</f>
        <v>0</v>
      </c>
      <c r="L20" s="372">
        <f t="shared" si="5"/>
        <v>0</v>
      </c>
      <c r="M20" s="372">
        <f t="shared" si="5"/>
        <v>0</v>
      </c>
      <c r="N20" s="372">
        <f t="shared" si="5"/>
        <v>0</v>
      </c>
      <c r="O20" s="372">
        <f t="shared" si="5"/>
        <v>8.9350000000000023</v>
      </c>
      <c r="P20" s="372">
        <f t="shared" si="5"/>
        <v>0</v>
      </c>
      <c r="Q20" s="372">
        <f t="shared" si="5"/>
        <v>4.28</v>
      </c>
      <c r="R20" s="372">
        <f t="shared" si="5"/>
        <v>0</v>
      </c>
      <c r="S20" s="373">
        <f t="shared" si="5"/>
        <v>0</v>
      </c>
      <c r="T20" s="372">
        <f t="shared" si="5"/>
        <v>1.6800000000000002</v>
      </c>
      <c r="U20" s="372">
        <f t="shared" si="5"/>
        <v>0</v>
      </c>
      <c r="V20" s="372">
        <f t="shared" si="5"/>
        <v>15.57</v>
      </c>
      <c r="W20" s="372">
        <f t="shared" si="5"/>
        <v>0</v>
      </c>
      <c r="X20" s="373">
        <f t="shared" si="5"/>
        <v>12</v>
      </c>
      <c r="Y20" s="372">
        <f t="shared" si="5"/>
        <v>0.4</v>
      </c>
      <c r="Z20" s="372">
        <f t="shared" si="5"/>
        <v>0</v>
      </c>
      <c r="AA20" s="372">
        <f t="shared" si="5"/>
        <v>0</v>
      </c>
      <c r="AB20" s="372">
        <f t="shared" si="5"/>
        <v>0</v>
      </c>
      <c r="AC20" s="373">
        <f t="shared" si="5"/>
        <v>0</v>
      </c>
      <c r="AD20" s="372">
        <f t="shared" si="5"/>
        <v>0</v>
      </c>
      <c r="AE20" s="372">
        <f t="shared" si="5"/>
        <v>0</v>
      </c>
      <c r="AF20" s="372">
        <f t="shared" si="5"/>
        <v>0</v>
      </c>
      <c r="AG20" s="372">
        <f t="shared" si="5"/>
        <v>0</v>
      </c>
      <c r="AH20" s="372">
        <f t="shared" si="5"/>
        <v>0</v>
      </c>
      <c r="AI20" s="372">
        <f t="shared" si="5"/>
        <v>0</v>
      </c>
      <c r="AJ20" s="372">
        <f t="shared" si="5"/>
        <v>0</v>
      </c>
      <c r="AK20" s="372">
        <f t="shared" si="5"/>
        <v>0</v>
      </c>
      <c r="AL20" s="372">
        <f t="shared" si="5"/>
        <v>0</v>
      </c>
      <c r="AM20" s="372">
        <f t="shared" si="5"/>
        <v>0</v>
      </c>
      <c r="AN20" s="372">
        <f t="shared" si="5"/>
        <v>0</v>
      </c>
      <c r="AO20" s="372">
        <f t="shared" si="5"/>
        <v>0</v>
      </c>
      <c r="AP20" s="372">
        <f t="shared" si="5"/>
        <v>0</v>
      </c>
      <c r="AQ20" s="372">
        <f t="shared" si="5"/>
        <v>0</v>
      </c>
      <c r="AR20" s="372">
        <f t="shared" si="5"/>
        <v>0</v>
      </c>
      <c r="AS20" s="372">
        <f t="shared" si="5"/>
        <v>0</v>
      </c>
      <c r="AT20" s="372">
        <f t="shared" si="5"/>
        <v>0</v>
      </c>
      <c r="AU20" s="372">
        <f t="shared" si="5"/>
        <v>0</v>
      </c>
      <c r="AV20" s="372">
        <f t="shared" si="5"/>
        <v>0</v>
      </c>
      <c r="AW20" s="372">
        <f t="shared" si="5"/>
        <v>0</v>
      </c>
      <c r="AX20" s="372">
        <f t="shared" si="5"/>
        <v>0</v>
      </c>
      <c r="AY20" s="372">
        <f t="shared" ref="AY20:BG20" si="6">AY29</f>
        <v>0</v>
      </c>
      <c r="AZ20" s="372">
        <f t="shared" si="6"/>
        <v>0</v>
      </c>
      <c r="BA20" s="372">
        <f t="shared" si="6"/>
        <v>0</v>
      </c>
      <c r="BB20" s="372">
        <f t="shared" si="6"/>
        <v>0</v>
      </c>
      <c r="BC20" s="372">
        <f t="shared" si="6"/>
        <v>0</v>
      </c>
      <c r="BD20" s="372">
        <f t="shared" si="6"/>
        <v>0</v>
      </c>
      <c r="BE20" s="372">
        <f t="shared" si="6"/>
        <v>0</v>
      </c>
      <c r="BF20" s="372">
        <f t="shared" si="6"/>
        <v>0</v>
      </c>
      <c r="BG20" s="372">
        <f t="shared" si="6"/>
        <v>0</v>
      </c>
      <c r="BH20" s="374"/>
    </row>
    <row r="21" spans="1:60" s="375" customFormat="1" ht="20.25" customHeight="1" x14ac:dyDescent="0.2">
      <c r="A21" s="368" t="s">
        <v>887</v>
      </c>
      <c r="B21" s="369" t="s">
        <v>888</v>
      </c>
      <c r="C21" s="368" t="s">
        <v>882</v>
      </c>
      <c r="D21" s="370"/>
      <c r="E21" s="371">
        <f t="shared" si="0"/>
        <v>0</v>
      </c>
      <c r="F21" s="371">
        <f t="shared" si="0"/>
        <v>0</v>
      </c>
      <c r="G21" s="371">
        <f t="shared" si="0"/>
        <v>0</v>
      </c>
      <c r="H21" s="371">
        <f t="shared" si="0"/>
        <v>0</v>
      </c>
      <c r="I21" s="371">
        <f t="shared" si="0"/>
        <v>0</v>
      </c>
      <c r="J21" s="372">
        <f t="shared" ref="J21:AF21" si="7">J80</f>
        <v>0</v>
      </c>
      <c r="K21" s="372">
        <f t="shared" si="7"/>
        <v>0</v>
      </c>
      <c r="L21" s="372">
        <f t="shared" si="7"/>
        <v>0</v>
      </c>
      <c r="M21" s="372">
        <f t="shared" si="7"/>
        <v>0</v>
      </c>
      <c r="N21" s="372">
        <f t="shared" si="7"/>
        <v>0</v>
      </c>
      <c r="O21" s="372">
        <f t="shared" si="7"/>
        <v>0</v>
      </c>
      <c r="P21" s="372">
        <f t="shared" si="7"/>
        <v>0</v>
      </c>
      <c r="Q21" s="372">
        <f t="shared" si="7"/>
        <v>0</v>
      </c>
      <c r="R21" s="372">
        <f t="shared" si="7"/>
        <v>0</v>
      </c>
      <c r="S21" s="372">
        <f t="shared" si="7"/>
        <v>0</v>
      </c>
      <c r="T21" s="372">
        <f t="shared" si="7"/>
        <v>0</v>
      </c>
      <c r="U21" s="372">
        <f t="shared" si="7"/>
        <v>0</v>
      </c>
      <c r="V21" s="372">
        <f t="shared" si="7"/>
        <v>0</v>
      </c>
      <c r="W21" s="372">
        <f t="shared" si="7"/>
        <v>0</v>
      </c>
      <c r="X21" s="372">
        <f t="shared" si="7"/>
        <v>0</v>
      </c>
      <c r="Y21" s="372">
        <f t="shared" si="7"/>
        <v>0</v>
      </c>
      <c r="Z21" s="372">
        <f t="shared" si="7"/>
        <v>0</v>
      </c>
      <c r="AA21" s="372">
        <f t="shared" si="7"/>
        <v>0</v>
      </c>
      <c r="AB21" s="372">
        <f t="shared" si="7"/>
        <v>0</v>
      </c>
      <c r="AC21" s="372">
        <f t="shared" si="7"/>
        <v>0</v>
      </c>
      <c r="AD21" s="372">
        <f t="shared" si="7"/>
        <v>0</v>
      </c>
      <c r="AE21" s="372">
        <f t="shared" si="7"/>
        <v>0</v>
      </c>
      <c r="AF21" s="372">
        <f t="shared" si="7"/>
        <v>0</v>
      </c>
      <c r="AG21" s="372">
        <f t="shared" ref="AG21:BC21" si="8">AG80</f>
        <v>0</v>
      </c>
      <c r="AH21" s="372">
        <f t="shared" si="8"/>
        <v>0</v>
      </c>
      <c r="AI21" s="372">
        <f t="shared" si="8"/>
        <v>0</v>
      </c>
      <c r="AJ21" s="372">
        <f t="shared" si="8"/>
        <v>0</v>
      </c>
      <c r="AK21" s="372">
        <f t="shared" si="8"/>
        <v>0</v>
      </c>
      <c r="AL21" s="372">
        <f t="shared" si="8"/>
        <v>0</v>
      </c>
      <c r="AM21" s="372">
        <f t="shared" si="8"/>
        <v>0</v>
      </c>
      <c r="AN21" s="372">
        <f t="shared" si="8"/>
        <v>0</v>
      </c>
      <c r="AO21" s="372">
        <f t="shared" si="8"/>
        <v>0</v>
      </c>
      <c r="AP21" s="372">
        <f t="shared" si="8"/>
        <v>0</v>
      </c>
      <c r="AQ21" s="372">
        <f t="shared" si="8"/>
        <v>0</v>
      </c>
      <c r="AR21" s="372">
        <f t="shared" si="8"/>
        <v>0</v>
      </c>
      <c r="AS21" s="372">
        <f t="shared" si="8"/>
        <v>0</v>
      </c>
      <c r="AT21" s="372">
        <f t="shared" si="8"/>
        <v>0</v>
      </c>
      <c r="AU21" s="372">
        <f t="shared" si="8"/>
        <v>0</v>
      </c>
      <c r="AV21" s="372">
        <f t="shared" si="8"/>
        <v>0</v>
      </c>
      <c r="AW21" s="372">
        <f t="shared" si="8"/>
        <v>0</v>
      </c>
      <c r="AX21" s="372">
        <f t="shared" si="8"/>
        <v>0</v>
      </c>
      <c r="AY21" s="372">
        <f t="shared" si="8"/>
        <v>0</v>
      </c>
      <c r="AZ21" s="372">
        <f t="shared" si="8"/>
        <v>0</v>
      </c>
      <c r="BA21" s="372">
        <f t="shared" si="8"/>
        <v>0</v>
      </c>
      <c r="BB21" s="372">
        <f t="shared" si="8"/>
        <v>0</v>
      </c>
      <c r="BC21" s="372">
        <f t="shared" si="8"/>
        <v>0</v>
      </c>
      <c r="BD21" s="372">
        <f t="shared" ref="BD21:BG21" si="9">BD80</f>
        <v>0</v>
      </c>
      <c r="BE21" s="372">
        <f t="shared" si="9"/>
        <v>0</v>
      </c>
      <c r="BF21" s="372">
        <f t="shared" si="9"/>
        <v>0</v>
      </c>
      <c r="BG21" s="372">
        <f t="shared" si="9"/>
        <v>0</v>
      </c>
      <c r="BH21" s="370"/>
    </row>
    <row r="22" spans="1:60" s="375" customFormat="1" ht="20.25" customHeight="1" x14ac:dyDescent="0.2">
      <c r="A22" s="368" t="s">
        <v>889</v>
      </c>
      <c r="B22" s="369" t="s">
        <v>890</v>
      </c>
      <c r="C22" s="368" t="s">
        <v>882</v>
      </c>
      <c r="D22" s="370"/>
      <c r="E22" s="371">
        <f t="shared" si="0"/>
        <v>0</v>
      </c>
      <c r="F22" s="371">
        <f t="shared" si="0"/>
        <v>0</v>
      </c>
      <c r="G22" s="371">
        <f t="shared" si="0"/>
        <v>0</v>
      </c>
      <c r="H22" s="371">
        <f t="shared" si="0"/>
        <v>0</v>
      </c>
      <c r="I22" s="371">
        <f t="shared" si="0"/>
        <v>0</v>
      </c>
      <c r="J22" s="372">
        <f t="shared" ref="J22:AF22" si="10">J94</f>
        <v>0</v>
      </c>
      <c r="K22" s="372">
        <f t="shared" si="10"/>
        <v>0</v>
      </c>
      <c r="L22" s="372">
        <f t="shared" si="10"/>
        <v>0</v>
      </c>
      <c r="M22" s="372">
        <f t="shared" si="10"/>
        <v>0</v>
      </c>
      <c r="N22" s="372">
        <f t="shared" si="10"/>
        <v>0</v>
      </c>
      <c r="O22" s="372">
        <f t="shared" si="10"/>
        <v>0</v>
      </c>
      <c r="P22" s="372">
        <f t="shared" si="10"/>
        <v>0</v>
      </c>
      <c r="Q22" s="372">
        <f t="shared" si="10"/>
        <v>0</v>
      </c>
      <c r="R22" s="372">
        <f t="shared" si="10"/>
        <v>0</v>
      </c>
      <c r="S22" s="372">
        <f t="shared" si="10"/>
        <v>0</v>
      </c>
      <c r="T22" s="372">
        <f t="shared" si="10"/>
        <v>0</v>
      </c>
      <c r="U22" s="372">
        <f t="shared" si="10"/>
        <v>0</v>
      </c>
      <c r="V22" s="372">
        <f t="shared" si="10"/>
        <v>0</v>
      </c>
      <c r="W22" s="372">
        <f t="shared" si="10"/>
        <v>0</v>
      </c>
      <c r="X22" s="372">
        <f t="shared" si="10"/>
        <v>0</v>
      </c>
      <c r="Y22" s="372">
        <f t="shared" si="10"/>
        <v>0</v>
      </c>
      <c r="Z22" s="372">
        <f t="shared" si="10"/>
        <v>0</v>
      </c>
      <c r="AA22" s="372">
        <f t="shared" si="10"/>
        <v>0</v>
      </c>
      <c r="AB22" s="372">
        <f t="shared" si="10"/>
        <v>0</v>
      </c>
      <c r="AC22" s="372">
        <f t="shared" si="10"/>
        <v>0</v>
      </c>
      <c r="AD22" s="372">
        <f t="shared" si="10"/>
        <v>0</v>
      </c>
      <c r="AE22" s="372">
        <f t="shared" si="10"/>
        <v>0</v>
      </c>
      <c r="AF22" s="372">
        <f t="shared" si="10"/>
        <v>0</v>
      </c>
      <c r="AG22" s="372">
        <f t="shared" ref="AG22:BC22" si="11">AG94</f>
        <v>0</v>
      </c>
      <c r="AH22" s="372">
        <f t="shared" si="11"/>
        <v>0</v>
      </c>
      <c r="AI22" s="372">
        <f t="shared" si="11"/>
        <v>0</v>
      </c>
      <c r="AJ22" s="372">
        <f t="shared" si="11"/>
        <v>0</v>
      </c>
      <c r="AK22" s="372">
        <f t="shared" si="11"/>
        <v>0</v>
      </c>
      <c r="AL22" s="372">
        <f t="shared" si="11"/>
        <v>0</v>
      </c>
      <c r="AM22" s="372">
        <f t="shared" si="11"/>
        <v>0</v>
      </c>
      <c r="AN22" s="372">
        <f t="shared" si="11"/>
        <v>0</v>
      </c>
      <c r="AO22" s="372">
        <f t="shared" si="11"/>
        <v>0</v>
      </c>
      <c r="AP22" s="372">
        <f t="shared" si="11"/>
        <v>0</v>
      </c>
      <c r="AQ22" s="372">
        <f t="shared" si="11"/>
        <v>0</v>
      </c>
      <c r="AR22" s="372">
        <f t="shared" si="11"/>
        <v>0</v>
      </c>
      <c r="AS22" s="372">
        <f t="shared" si="11"/>
        <v>0</v>
      </c>
      <c r="AT22" s="372">
        <f t="shared" si="11"/>
        <v>0</v>
      </c>
      <c r="AU22" s="372">
        <f t="shared" si="11"/>
        <v>0</v>
      </c>
      <c r="AV22" s="372">
        <f t="shared" si="11"/>
        <v>0</v>
      </c>
      <c r="AW22" s="372">
        <f t="shared" si="11"/>
        <v>0</v>
      </c>
      <c r="AX22" s="372">
        <f t="shared" si="11"/>
        <v>0</v>
      </c>
      <c r="AY22" s="372">
        <f t="shared" si="11"/>
        <v>0</v>
      </c>
      <c r="AZ22" s="372">
        <f t="shared" si="11"/>
        <v>0</v>
      </c>
      <c r="BA22" s="372">
        <f t="shared" si="11"/>
        <v>0</v>
      </c>
      <c r="BB22" s="372">
        <f t="shared" si="11"/>
        <v>0</v>
      </c>
      <c r="BC22" s="372">
        <f t="shared" si="11"/>
        <v>0</v>
      </c>
      <c r="BD22" s="372">
        <f t="shared" ref="BD22:BG22" si="12">BD94</f>
        <v>0</v>
      </c>
      <c r="BE22" s="372">
        <f t="shared" si="12"/>
        <v>0</v>
      </c>
      <c r="BF22" s="372">
        <f t="shared" si="12"/>
        <v>0</v>
      </c>
      <c r="BG22" s="372">
        <f t="shared" si="12"/>
        <v>0</v>
      </c>
      <c r="BH22" s="370"/>
    </row>
    <row r="23" spans="1:60" s="375" customFormat="1" x14ac:dyDescent="0.2">
      <c r="A23" s="368">
        <v>1</v>
      </c>
      <c r="B23" s="369" t="s">
        <v>905</v>
      </c>
      <c r="C23" s="368" t="s">
        <v>882</v>
      </c>
      <c r="D23" s="370"/>
      <c r="E23" s="371"/>
      <c r="F23" s="371"/>
      <c r="G23" s="371"/>
      <c r="H23" s="371"/>
      <c r="I23" s="371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1"/>
      <c r="AE23" s="371"/>
      <c r="AF23" s="371"/>
      <c r="AG23" s="371"/>
      <c r="AH23" s="371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7"/>
      <c r="BD23" s="377"/>
      <c r="BE23" s="377"/>
      <c r="BF23" s="377"/>
      <c r="BG23" s="377"/>
      <c r="BH23" s="370"/>
    </row>
    <row r="24" spans="1:60" s="375" customFormat="1" ht="21.75" customHeight="1" x14ac:dyDescent="0.2">
      <c r="A24" s="368" t="s">
        <v>137</v>
      </c>
      <c r="B24" s="369" t="s">
        <v>891</v>
      </c>
      <c r="C24" s="368" t="s">
        <v>882</v>
      </c>
      <c r="D24" s="370"/>
      <c r="E24" s="371">
        <f t="shared" ref="E24:E55" si="13">J24+O24+T24+Y24</f>
        <v>0</v>
      </c>
      <c r="F24" s="371">
        <f t="shared" ref="F24:F55" si="14">K24+P24+U24+Z24</f>
        <v>0</v>
      </c>
      <c r="G24" s="371">
        <f t="shared" ref="G24:G55" si="15">L24+Q24+V24+AA24</f>
        <v>0</v>
      </c>
      <c r="H24" s="371">
        <f t="shared" ref="H24:H55" si="16">M24+R24+W24+AB24</f>
        <v>0</v>
      </c>
      <c r="I24" s="371">
        <f t="shared" ref="I24:I55" si="17">N24+S24+X24+AC24</f>
        <v>0</v>
      </c>
      <c r="J24" s="372">
        <v>0</v>
      </c>
      <c r="K24" s="372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0"/>
    </row>
    <row r="25" spans="1:60" s="375" customFormat="1" ht="22.5" customHeight="1" x14ac:dyDescent="0.2">
      <c r="A25" s="368" t="s">
        <v>139</v>
      </c>
      <c r="B25" s="369" t="s">
        <v>892</v>
      </c>
      <c r="C25" s="368" t="s">
        <v>882</v>
      </c>
      <c r="D25" s="370"/>
      <c r="E25" s="371">
        <f t="shared" si="13"/>
        <v>0</v>
      </c>
      <c r="F25" s="371">
        <f t="shared" si="14"/>
        <v>0</v>
      </c>
      <c r="G25" s="371">
        <f t="shared" si="15"/>
        <v>0</v>
      </c>
      <c r="H25" s="371">
        <f t="shared" si="16"/>
        <v>0</v>
      </c>
      <c r="I25" s="371">
        <f t="shared" si="17"/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0"/>
    </row>
    <row r="26" spans="1:60" s="375" customFormat="1" ht="21" x14ac:dyDescent="0.2">
      <c r="A26" s="368" t="s">
        <v>140</v>
      </c>
      <c r="B26" s="369" t="s">
        <v>893</v>
      </c>
      <c r="C26" s="368" t="s">
        <v>882</v>
      </c>
      <c r="D26" s="370"/>
      <c r="E26" s="371">
        <f t="shared" si="13"/>
        <v>0</v>
      </c>
      <c r="F26" s="371">
        <f t="shared" si="14"/>
        <v>0</v>
      </c>
      <c r="G26" s="371">
        <f t="shared" si="15"/>
        <v>0</v>
      </c>
      <c r="H26" s="371">
        <f t="shared" si="16"/>
        <v>0</v>
      </c>
      <c r="I26" s="371">
        <f t="shared" si="17"/>
        <v>0</v>
      </c>
      <c r="J26" s="372">
        <v>0</v>
      </c>
      <c r="K26" s="372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0"/>
    </row>
    <row r="27" spans="1:60" s="375" customFormat="1" ht="21" x14ac:dyDescent="0.2">
      <c r="A27" s="368" t="s">
        <v>142</v>
      </c>
      <c r="B27" s="369" t="s">
        <v>894</v>
      </c>
      <c r="C27" s="368" t="s">
        <v>882</v>
      </c>
      <c r="D27" s="370"/>
      <c r="E27" s="371">
        <f t="shared" si="13"/>
        <v>0</v>
      </c>
      <c r="F27" s="371">
        <f t="shared" si="14"/>
        <v>0</v>
      </c>
      <c r="G27" s="371">
        <f t="shared" si="15"/>
        <v>0</v>
      </c>
      <c r="H27" s="371">
        <f t="shared" si="16"/>
        <v>0</v>
      </c>
      <c r="I27" s="371">
        <f t="shared" si="17"/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0"/>
    </row>
    <row r="28" spans="1:60" s="375" customFormat="1" ht="21" x14ac:dyDescent="0.2">
      <c r="A28" s="368" t="s">
        <v>144</v>
      </c>
      <c r="B28" s="369" t="s">
        <v>895</v>
      </c>
      <c r="C28" s="368" t="s">
        <v>882</v>
      </c>
      <c r="D28" s="370"/>
      <c r="E28" s="371">
        <f t="shared" si="13"/>
        <v>0</v>
      </c>
      <c r="F28" s="371">
        <f t="shared" si="14"/>
        <v>0</v>
      </c>
      <c r="G28" s="371">
        <f t="shared" si="15"/>
        <v>0</v>
      </c>
      <c r="H28" s="371">
        <f t="shared" si="16"/>
        <v>0</v>
      </c>
      <c r="I28" s="371">
        <f t="shared" si="17"/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0"/>
    </row>
    <row r="29" spans="1:60" s="375" customFormat="1" ht="30.75" customHeight="1" x14ac:dyDescent="0.2">
      <c r="A29" s="368" t="s">
        <v>155</v>
      </c>
      <c r="B29" s="369" t="s">
        <v>896</v>
      </c>
      <c r="C29" s="368" t="s">
        <v>882</v>
      </c>
      <c r="D29" s="378"/>
      <c r="E29" s="379">
        <f t="shared" si="13"/>
        <v>11.015000000000002</v>
      </c>
      <c r="F29" s="379">
        <f t="shared" si="14"/>
        <v>0</v>
      </c>
      <c r="G29" s="379">
        <f t="shared" si="15"/>
        <v>19.850000000000001</v>
      </c>
      <c r="H29" s="379">
        <f t="shared" si="16"/>
        <v>0</v>
      </c>
      <c r="I29" s="379">
        <f t="shared" si="17"/>
        <v>12</v>
      </c>
      <c r="J29" s="372">
        <f t="shared" ref="J29:AF29" si="18">J30+J62+J73</f>
        <v>0</v>
      </c>
      <c r="K29" s="372">
        <f t="shared" si="18"/>
        <v>0</v>
      </c>
      <c r="L29" s="372">
        <f t="shared" si="18"/>
        <v>0</v>
      </c>
      <c r="M29" s="372">
        <f t="shared" si="18"/>
        <v>0</v>
      </c>
      <c r="N29" s="372">
        <f t="shared" si="18"/>
        <v>0</v>
      </c>
      <c r="O29" s="372">
        <f t="shared" si="18"/>
        <v>8.9350000000000023</v>
      </c>
      <c r="P29" s="372">
        <f t="shared" si="18"/>
        <v>0</v>
      </c>
      <c r="Q29" s="372">
        <f t="shared" si="18"/>
        <v>4.28</v>
      </c>
      <c r="R29" s="372">
        <f t="shared" si="18"/>
        <v>0</v>
      </c>
      <c r="S29" s="373">
        <f t="shared" si="18"/>
        <v>0</v>
      </c>
      <c r="T29" s="372">
        <f t="shared" si="18"/>
        <v>1.6800000000000002</v>
      </c>
      <c r="U29" s="372">
        <f t="shared" si="18"/>
        <v>0</v>
      </c>
      <c r="V29" s="372">
        <f t="shared" si="18"/>
        <v>15.57</v>
      </c>
      <c r="W29" s="372">
        <f t="shared" si="18"/>
        <v>0</v>
      </c>
      <c r="X29" s="373">
        <f t="shared" si="18"/>
        <v>12</v>
      </c>
      <c r="Y29" s="372">
        <f t="shared" si="18"/>
        <v>0.4</v>
      </c>
      <c r="Z29" s="372">
        <f t="shared" si="18"/>
        <v>0</v>
      </c>
      <c r="AA29" s="372">
        <f t="shared" si="18"/>
        <v>0</v>
      </c>
      <c r="AB29" s="372">
        <f t="shared" si="18"/>
        <v>0</v>
      </c>
      <c r="AC29" s="373">
        <f t="shared" si="18"/>
        <v>0</v>
      </c>
      <c r="AD29" s="372">
        <f t="shared" si="18"/>
        <v>0</v>
      </c>
      <c r="AE29" s="372">
        <f t="shared" si="18"/>
        <v>0</v>
      </c>
      <c r="AF29" s="372">
        <f t="shared" si="18"/>
        <v>0</v>
      </c>
      <c r="AG29" s="372">
        <f t="shared" ref="AG29:BB29" si="19">AG30+AG62+AG73</f>
        <v>0</v>
      </c>
      <c r="AH29" s="372">
        <f t="shared" si="19"/>
        <v>0</v>
      </c>
      <c r="AI29" s="372">
        <f t="shared" si="19"/>
        <v>0</v>
      </c>
      <c r="AJ29" s="372">
        <f t="shared" si="19"/>
        <v>0</v>
      </c>
      <c r="AK29" s="372">
        <f t="shared" si="19"/>
        <v>0</v>
      </c>
      <c r="AL29" s="372">
        <f t="shared" si="19"/>
        <v>0</v>
      </c>
      <c r="AM29" s="372">
        <f t="shared" si="19"/>
        <v>0</v>
      </c>
      <c r="AN29" s="372">
        <f t="shared" si="19"/>
        <v>0</v>
      </c>
      <c r="AO29" s="372">
        <f t="shared" si="19"/>
        <v>0</v>
      </c>
      <c r="AP29" s="372">
        <f t="shared" si="19"/>
        <v>0</v>
      </c>
      <c r="AQ29" s="372">
        <f t="shared" si="19"/>
        <v>0</v>
      </c>
      <c r="AR29" s="372">
        <f t="shared" si="19"/>
        <v>0</v>
      </c>
      <c r="AS29" s="372">
        <f t="shared" si="19"/>
        <v>0</v>
      </c>
      <c r="AT29" s="372">
        <f t="shared" si="19"/>
        <v>0</v>
      </c>
      <c r="AU29" s="372">
        <f t="shared" si="19"/>
        <v>0</v>
      </c>
      <c r="AV29" s="372">
        <f t="shared" si="19"/>
        <v>0</v>
      </c>
      <c r="AW29" s="372">
        <f t="shared" si="19"/>
        <v>0</v>
      </c>
      <c r="AX29" s="372">
        <f t="shared" si="19"/>
        <v>0</v>
      </c>
      <c r="AY29" s="372">
        <f t="shared" si="19"/>
        <v>0</v>
      </c>
      <c r="AZ29" s="372">
        <f t="shared" si="19"/>
        <v>0</v>
      </c>
      <c r="BA29" s="372">
        <f t="shared" si="19"/>
        <v>0</v>
      </c>
      <c r="BB29" s="372">
        <f t="shared" si="19"/>
        <v>0</v>
      </c>
      <c r="BC29" s="372">
        <f t="shared" ref="BC29:BG29" si="20">BC30+BC62+BC73</f>
        <v>0</v>
      </c>
      <c r="BD29" s="372">
        <f t="shared" si="20"/>
        <v>0</v>
      </c>
      <c r="BE29" s="372">
        <f t="shared" si="20"/>
        <v>0</v>
      </c>
      <c r="BF29" s="372">
        <f t="shared" si="20"/>
        <v>0</v>
      </c>
      <c r="BG29" s="372">
        <f t="shared" si="20"/>
        <v>0</v>
      </c>
      <c r="BH29" s="374"/>
    </row>
    <row r="30" spans="1:60" s="375" customFormat="1" ht="24" customHeight="1" x14ac:dyDescent="0.2">
      <c r="A30" s="368" t="s">
        <v>156</v>
      </c>
      <c r="B30" s="369" t="s">
        <v>897</v>
      </c>
      <c r="C30" s="368" t="s">
        <v>882</v>
      </c>
      <c r="D30" s="378"/>
      <c r="E30" s="379">
        <f t="shared" si="13"/>
        <v>11.015000000000002</v>
      </c>
      <c r="F30" s="379">
        <f t="shared" si="14"/>
        <v>0</v>
      </c>
      <c r="G30" s="379">
        <f t="shared" si="15"/>
        <v>0</v>
      </c>
      <c r="H30" s="379">
        <f t="shared" si="16"/>
        <v>0</v>
      </c>
      <c r="I30" s="379">
        <f t="shared" si="17"/>
        <v>12</v>
      </c>
      <c r="J30" s="372">
        <f>J31+J60</f>
        <v>0</v>
      </c>
      <c r="K30" s="372">
        <f t="shared" ref="K30:AX30" si="21">K31+K60</f>
        <v>0</v>
      </c>
      <c r="L30" s="372">
        <f t="shared" si="21"/>
        <v>0</v>
      </c>
      <c r="M30" s="372">
        <f t="shared" si="21"/>
        <v>0</v>
      </c>
      <c r="N30" s="372">
        <f t="shared" si="21"/>
        <v>0</v>
      </c>
      <c r="O30" s="372">
        <f t="shared" si="21"/>
        <v>8.9350000000000023</v>
      </c>
      <c r="P30" s="372">
        <f t="shared" si="21"/>
        <v>0</v>
      </c>
      <c r="Q30" s="372">
        <f t="shared" si="21"/>
        <v>0</v>
      </c>
      <c r="R30" s="372">
        <f t="shared" si="21"/>
        <v>0</v>
      </c>
      <c r="S30" s="372">
        <f t="shared" si="21"/>
        <v>0</v>
      </c>
      <c r="T30" s="372">
        <f t="shared" si="21"/>
        <v>1.6800000000000002</v>
      </c>
      <c r="U30" s="372">
        <f t="shared" si="21"/>
        <v>0</v>
      </c>
      <c r="V30" s="372">
        <f t="shared" si="21"/>
        <v>0</v>
      </c>
      <c r="W30" s="372">
        <f t="shared" si="21"/>
        <v>0</v>
      </c>
      <c r="X30" s="372">
        <f t="shared" si="21"/>
        <v>12</v>
      </c>
      <c r="Y30" s="372">
        <f t="shared" si="21"/>
        <v>0.4</v>
      </c>
      <c r="Z30" s="372">
        <f t="shared" si="21"/>
        <v>0</v>
      </c>
      <c r="AA30" s="372">
        <f t="shared" si="21"/>
        <v>0</v>
      </c>
      <c r="AB30" s="372">
        <f t="shared" si="21"/>
        <v>0</v>
      </c>
      <c r="AC30" s="372">
        <f t="shared" si="21"/>
        <v>0</v>
      </c>
      <c r="AD30" s="372">
        <f t="shared" si="21"/>
        <v>0</v>
      </c>
      <c r="AE30" s="372">
        <f t="shared" si="21"/>
        <v>0</v>
      </c>
      <c r="AF30" s="372">
        <f t="shared" si="21"/>
        <v>0</v>
      </c>
      <c r="AG30" s="372">
        <f t="shared" si="21"/>
        <v>0</v>
      </c>
      <c r="AH30" s="372">
        <f t="shared" si="21"/>
        <v>0</v>
      </c>
      <c r="AI30" s="372">
        <f t="shared" si="21"/>
        <v>0</v>
      </c>
      <c r="AJ30" s="372">
        <f t="shared" si="21"/>
        <v>0</v>
      </c>
      <c r="AK30" s="372">
        <f t="shared" si="21"/>
        <v>0</v>
      </c>
      <c r="AL30" s="372">
        <f t="shared" si="21"/>
        <v>0</v>
      </c>
      <c r="AM30" s="372">
        <f t="shared" si="21"/>
        <v>0</v>
      </c>
      <c r="AN30" s="372">
        <f t="shared" si="21"/>
        <v>0</v>
      </c>
      <c r="AO30" s="372">
        <f t="shared" si="21"/>
        <v>0</v>
      </c>
      <c r="AP30" s="372">
        <f t="shared" si="21"/>
        <v>0</v>
      </c>
      <c r="AQ30" s="372">
        <f t="shared" si="21"/>
        <v>0</v>
      </c>
      <c r="AR30" s="372">
        <f t="shared" si="21"/>
        <v>0</v>
      </c>
      <c r="AS30" s="372">
        <f t="shared" si="21"/>
        <v>0</v>
      </c>
      <c r="AT30" s="372">
        <f t="shared" si="21"/>
        <v>0</v>
      </c>
      <c r="AU30" s="372">
        <f t="shared" si="21"/>
        <v>0</v>
      </c>
      <c r="AV30" s="372">
        <f t="shared" si="21"/>
        <v>0</v>
      </c>
      <c r="AW30" s="372">
        <f t="shared" si="21"/>
        <v>0</v>
      </c>
      <c r="AX30" s="372">
        <f t="shared" si="21"/>
        <v>0</v>
      </c>
      <c r="AY30" s="372">
        <f t="shared" ref="AY30:BB30" si="22">AY31+AY60</f>
        <v>0</v>
      </c>
      <c r="AZ30" s="372">
        <f t="shared" si="22"/>
        <v>0</v>
      </c>
      <c r="BA30" s="372">
        <f t="shared" si="22"/>
        <v>0</v>
      </c>
      <c r="BB30" s="372">
        <f t="shared" si="22"/>
        <v>0</v>
      </c>
      <c r="BC30" s="372">
        <f t="shared" ref="BC30" si="23">BC31+BC60</f>
        <v>0</v>
      </c>
      <c r="BD30" s="372">
        <f t="shared" ref="BD30" si="24">BD31+BD60</f>
        <v>0</v>
      </c>
      <c r="BE30" s="372">
        <f t="shared" ref="BE30" si="25">BE31+BE60</f>
        <v>0</v>
      </c>
      <c r="BF30" s="372">
        <f t="shared" ref="BF30" si="26">BF31+BF60</f>
        <v>0</v>
      </c>
      <c r="BG30" s="372">
        <f t="shared" ref="BG30" si="27">BG31+BG60</f>
        <v>0</v>
      </c>
      <c r="BH30" s="380"/>
    </row>
    <row r="31" spans="1:60" s="375" customFormat="1" ht="16.5" customHeight="1" x14ac:dyDescent="0.2">
      <c r="A31" s="368" t="s">
        <v>157</v>
      </c>
      <c r="B31" s="369" t="s">
        <v>898</v>
      </c>
      <c r="C31" s="368" t="s">
        <v>882</v>
      </c>
      <c r="D31" s="381"/>
      <c r="E31" s="379">
        <f t="shared" si="13"/>
        <v>11.015000000000002</v>
      </c>
      <c r="F31" s="379">
        <f t="shared" si="14"/>
        <v>0</v>
      </c>
      <c r="G31" s="379">
        <f t="shared" si="15"/>
        <v>0</v>
      </c>
      <c r="H31" s="379">
        <f t="shared" si="16"/>
        <v>0</v>
      </c>
      <c r="I31" s="379">
        <f t="shared" si="17"/>
        <v>0</v>
      </c>
      <c r="J31" s="372">
        <f>SUM(J32:J59)</f>
        <v>0</v>
      </c>
      <c r="K31" s="372">
        <f t="shared" ref="K31:AX31" si="28">SUM(K32:K59)</f>
        <v>0</v>
      </c>
      <c r="L31" s="372">
        <f t="shared" si="28"/>
        <v>0</v>
      </c>
      <c r="M31" s="372">
        <f t="shared" si="28"/>
        <v>0</v>
      </c>
      <c r="N31" s="372">
        <f t="shared" si="28"/>
        <v>0</v>
      </c>
      <c r="O31" s="372">
        <f t="shared" si="28"/>
        <v>8.9350000000000023</v>
      </c>
      <c r="P31" s="372">
        <f t="shared" si="28"/>
        <v>0</v>
      </c>
      <c r="Q31" s="372">
        <f t="shared" si="28"/>
        <v>0</v>
      </c>
      <c r="R31" s="372">
        <f t="shared" si="28"/>
        <v>0</v>
      </c>
      <c r="S31" s="372">
        <f t="shared" si="28"/>
        <v>0</v>
      </c>
      <c r="T31" s="372">
        <f t="shared" si="28"/>
        <v>1.6800000000000002</v>
      </c>
      <c r="U31" s="372">
        <f t="shared" si="28"/>
        <v>0</v>
      </c>
      <c r="V31" s="372">
        <f t="shared" si="28"/>
        <v>0</v>
      </c>
      <c r="W31" s="372">
        <f t="shared" si="28"/>
        <v>0</v>
      </c>
      <c r="X31" s="372">
        <f t="shared" si="28"/>
        <v>0</v>
      </c>
      <c r="Y31" s="372">
        <f t="shared" si="28"/>
        <v>0.4</v>
      </c>
      <c r="Z31" s="372">
        <f t="shared" si="28"/>
        <v>0</v>
      </c>
      <c r="AA31" s="372">
        <f t="shared" si="28"/>
        <v>0</v>
      </c>
      <c r="AB31" s="372">
        <f t="shared" si="28"/>
        <v>0</v>
      </c>
      <c r="AC31" s="372">
        <f t="shared" si="28"/>
        <v>0</v>
      </c>
      <c r="AD31" s="372">
        <f t="shared" ref="AD31:AD61" si="29">AI31+AN31+AS31+AX31</f>
        <v>0</v>
      </c>
      <c r="AE31" s="372">
        <f t="shared" ref="AE31:AE61" si="30">AJ31+AO31+AT31+AY31</f>
        <v>0</v>
      </c>
      <c r="AF31" s="372">
        <f t="shared" ref="AF31:AF61" si="31">AK31+AP31+AU31+AZ31</f>
        <v>0</v>
      </c>
      <c r="AG31" s="372">
        <f t="shared" ref="AG31:AG61" si="32">AL31+AQ31+AV31+BA31</f>
        <v>0</v>
      </c>
      <c r="AH31" s="372">
        <f t="shared" ref="AH31:AH61" si="33">AM31+AR31+AW31+BB31</f>
        <v>0</v>
      </c>
      <c r="AI31" s="372">
        <f t="shared" si="28"/>
        <v>0</v>
      </c>
      <c r="AJ31" s="372">
        <f t="shared" si="28"/>
        <v>0</v>
      </c>
      <c r="AK31" s="372">
        <f t="shared" si="28"/>
        <v>0</v>
      </c>
      <c r="AL31" s="372">
        <f t="shared" si="28"/>
        <v>0</v>
      </c>
      <c r="AM31" s="372">
        <f t="shared" si="28"/>
        <v>0</v>
      </c>
      <c r="AN31" s="372">
        <f t="shared" si="28"/>
        <v>0</v>
      </c>
      <c r="AO31" s="372">
        <f t="shared" si="28"/>
        <v>0</v>
      </c>
      <c r="AP31" s="372">
        <f t="shared" si="28"/>
        <v>0</v>
      </c>
      <c r="AQ31" s="372">
        <f t="shared" si="28"/>
        <v>0</v>
      </c>
      <c r="AR31" s="372">
        <f t="shared" si="28"/>
        <v>0</v>
      </c>
      <c r="AS31" s="372">
        <f t="shared" si="28"/>
        <v>0</v>
      </c>
      <c r="AT31" s="372">
        <f t="shared" si="28"/>
        <v>0</v>
      </c>
      <c r="AU31" s="372">
        <f t="shared" si="28"/>
        <v>0</v>
      </c>
      <c r="AV31" s="372">
        <f t="shared" si="28"/>
        <v>0</v>
      </c>
      <c r="AW31" s="372">
        <f t="shared" si="28"/>
        <v>0</v>
      </c>
      <c r="AX31" s="372">
        <f t="shared" si="28"/>
        <v>0</v>
      </c>
      <c r="AY31" s="372">
        <f t="shared" ref="AY31:BB31" si="34">SUM(AY32:AY59)</f>
        <v>0</v>
      </c>
      <c r="AZ31" s="372">
        <f t="shared" si="34"/>
        <v>0</v>
      </c>
      <c r="BA31" s="372">
        <f t="shared" si="34"/>
        <v>0</v>
      </c>
      <c r="BB31" s="372">
        <f t="shared" si="34"/>
        <v>0</v>
      </c>
      <c r="BC31" s="372">
        <f t="shared" ref="BC31" si="35">SUM(BC32:BC59)</f>
        <v>0</v>
      </c>
      <c r="BD31" s="372">
        <f t="shared" ref="BD31" si="36">SUM(BD32:BD59)</f>
        <v>0</v>
      </c>
      <c r="BE31" s="372">
        <f t="shared" ref="BE31" si="37">SUM(BE32:BE59)</f>
        <v>0</v>
      </c>
      <c r="BF31" s="372">
        <f t="shared" ref="BF31" si="38">SUM(BF32:BF59)</f>
        <v>0</v>
      </c>
      <c r="BG31" s="372">
        <f t="shared" ref="BG31" si="39">SUM(BG32:BG59)</f>
        <v>0</v>
      </c>
      <c r="BH31" s="382"/>
    </row>
    <row r="32" spans="1:60" ht="16.5" customHeight="1" x14ac:dyDescent="0.2">
      <c r="A32" s="383" t="s">
        <v>773</v>
      </c>
      <c r="B32" s="384" t="s">
        <v>924</v>
      </c>
      <c r="C32" s="383" t="s">
        <v>925</v>
      </c>
      <c r="D32" s="385" t="s">
        <v>1005</v>
      </c>
      <c r="E32" s="386">
        <f t="shared" si="13"/>
        <v>0.4</v>
      </c>
      <c r="F32" s="386">
        <f t="shared" si="14"/>
        <v>0</v>
      </c>
      <c r="G32" s="386">
        <f t="shared" si="15"/>
        <v>0</v>
      </c>
      <c r="H32" s="386">
        <f t="shared" si="16"/>
        <v>0</v>
      </c>
      <c r="I32" s="386">
        <f t="shared" si="17"/>
        <v>0</v>
      </c>
      <c r="J32" s="387">
        <v>0</v>
      </c>
      <c r="K32" s="387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8">
        <v>0</v>
      </c>
      <c r="W32" s="387">
        <v>0</v>
      </c>
      <c r="X32" s="387">
        <v>0</v>
      </c>
      <c r="Y32" s="388">
        <v>0.4</v>
      </c>
      <c r="Z32" s="387">
        <v>0</v>
      </c>
      <c r="AA32" s="387">
        <v>0</v>
      </c>
      <c r="AB32" s="387">
        <v>0</v>
      </c>
      <c r="AC32" s="387">
        <v>0</v>
      </c>
      <c r="AD32" s="387">
        <f t="shared" si="29"/>
        <v>0</v>
      </c>
      <c r="AE32" s="387">
        <f t="shared" si="30"/>
        <v>0</v>
      </c>
      <c r="AF32" s="387">
        <f t="shared" si="31"/>
        <v>0</v>
      </c>
      <c r="AG32" s="387">
        <f t="shared" si="32"/>
        <v>0</v>
      </c>
      <c r="AH32" s="387">
        <f t="shared" si="33"/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7">
        <v>0</v>
      </c>
      <c r="AV32" s="387">
        <v>0</v>
      </c>
      <c r="AW32" s="387">
        <v>0</v>
      </c>
      <c r="AX32" s="387">
        <v>0</v>
      </c>
      <c r="AY32" s="387">
        <v>0</v>
      </c>
      <c r="AZ32" s="387">
        <v>0</v>
      </c>
      <c r="BA32" s="387">
        <v>0</v>
      </c>
      <c r="BB32" s="387">
        <v>0</v>
      </c>
      <c r="BC32" s="387">
        <f t="shared" ref="BC32:BC59" si="40">AI32-J32</f>
        <v>0</v>
      </c>
      <c r="BD32" s="387">
        <f t="shared" ref="BD32:BD59" si="41">AJ32-K32</f>
        <v>0</v>
      </c>
      <c r="BE32" s="387">
        <f t="shared" ref="BE32:BE59" si="42">AK32-L32</f>
        <v>0</v>
      </c>
      <c r="BF32" s="387">
        <f t="shared" ref="BF32:BF59" si="43">AL32-M32</f>
        <v>0</v>
      </c>
      <c r="BG32" s="387">
        <f t="shared" ref="BG32:BG59" si="44">AM32-N32</f>
        <v>0</v>
      </c>
      <c r="BH32" s="389"/>
    </row>
    <row r="33" spans="1:60" ht="16.5" customHeight="1" x14ac:dyDescent="0.2">
      <c r="A33" s="383" t="s">
        <v>774</v>
      </c>
      <c r="B33" s="384" t="s">
        <v>926</v>
      </c>
      <c r="C33" s="383" t="s">
        <v>927</v>
      </c>
      <c r="D33" s="385" t="s">
        <v>1005</v>
      </c>
      <c r="E33" s="386">
        <f t="shared" si="13"/>
        <v>0.16</v>
      </c>
      <c r="F33" s="386">
        <f t="shared" si="14"/>
        <v>0</v>
      </c>
      <c r="G33" s="386">
        <f t="shared" si="15"/>
        <v>0</v>
      </c>
      <c r="H33" s="386">
        <f t="shared" si="16"/>
        <v>0</v>
      </c>
      <c r="I33" s="386">
        <f t="shared" si="17"/>
        <v>0</v>
      </c>
      <c r="J33" s="387">
        <v>0</v>
      </c>
      <c r="K33" s="387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0.16</v>
      </c>
      <c r="U33" s="387">
        <v>0</v>
      </c>
      <c r="V33" s="388">
        <v>0</v>
      </c>
      <c r="W33" s="387">
        <v>0</v>
      </c>
      <c r="X33" s="387">
        <v>0</v>
      </c>
      <c r="Y33" s="387">
        <v>0</v>
      </c>
      <c r="Z33" s="387">
        <v>0</v>
      </c>
      <c r="AA33" s="387">
        <v>0</v>
      </c>
      <c r="AB33" s="387">
        <v>0</v>
      </c>
      <c r="AC33" s="387">
        <v>0</v>
      </c>
      <c r="AD33" s="387">
        <f t="shared" si="29"/>
        <v>0</v>
      </c>
      <c r="AE33" s="387">
        <f t="shared" si="30"/>
        <v>0</v>
      </c>
      <c r="AF33" s="387">
        <f t="shared" si="31"/>
        <v>0</v>
      </c>
      <c r="AG33" s="387">
        <f t="shared" si="32"/>
        <v>0</v>
      </c>
      <c r="AH33" s="387">
        <f t="shared" si="33"/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0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7">
        <v>0</v>
      </c>
      <c r="AV33" s="387">
        <v>0</v>
      </c>
      <c r="AW33" s="387">
        <v>0</v>
      </c>
      <c r="AX33" s="387">
        <v>0</v>
      </c>
      <c r="AY33" s="387">
        <v>0</v>
      </c>
      <c r="AZ33" s="387">
        <v>0</v>
      </c>
      <c r="BA33" s="387">
        <v>0</v>
      </c>
      <c r="BB33" s="387">
        <v>0</v>
      </c>
      <c r="BC33" s="387">
        <f t="shared" si="40"/>
        <v>0</v>
      </c>
      <c r="BD33" s="387">
        <f t="shared" si="41"/>
        <v>0</v>
      </c>
      <c r="BE33" s="387">
        <f t="shared" si="42"/>
        <v>0</v>
      </c>
      <c r="BF33" s="387">
        <f t="shared" si="43"/>
        <v>0</v>
      </c>
      <c r="BG33" s="387">
        <f t="shared" si="44"/>
        <v>0</v>
      </c>
      <c r="BH33" s="389"/>
    </row>
    <row r="34" spans="1:60" ht="16.5" customHeight="1" x14ac:dyDescent="0.2">
      <c r="A34" s="383" t="s">
        <v>775</v>
      </c>
      <c r="B34" s="384" t="s">
        <v>928</v>
      </c>
      <c r="C34" s="383" t="s">
        <v>929</v>
      </c>
      <c r="D34" s="385" t="s">
        <v>1005</v>
      </c>
      <c r="E34" s="386">
        <f t="shared" si="13"/>
        <v>0.16</v>
      </c>
      <c r="F34" s="386">
        <f t="shared" si="14"/>
        <v>0</v>
      </c>
      <c r="G34" s="386">
        <f t="shared" si="15"/>
        <v>0</v>
      </c>
      <c r="H34" s="386">
        <f t="shared" si="16"/>
        <v>0</v>
      </c>
      <c r="I34" s="386">
        <f t="shared" si="17"/>
        <v>0</v>
      </c>
      <c r="J34" s="387">
        <v>0</v>
      </c>
      <c r="K34" s="387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</v>
      </c>
      <c r="T34" s="387">
        <v>0.16</v>
      </c>
      <c r="U34" s="387">
        <v>0</v>
      </c>
      <c r="V34" s="388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f t="shared" si="29"/>
        <v>0</v>
      </c>
      <c r="AE34" s="387">
        <f t="shared" si="30"/>
        <v>0</v>
      </c>
      <c r="AF34" s="387">
        <f t="shared" si="31"/>
        <v>0</v>
      </c>
      <c r="AG34" s="387">
        <f t="shared" si="32"/>
        <v>0</v>
      </c>
      <c r="AH34" s="387">
        <f t="shared" si="33"/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7">
        <v>0</v>
      </c>
      <c r="AV34" s="387">
        <v>0</v>
      </c>
      <c r="AW34" s="387">
        <v>0</v>
      </c>
      <c r="AX34" s="387">
        <v>0</v>
      </c>
      <c r="AY34" s="387">
        <v>0</v>
      </c>
      <c r="AZ34" s="387">
        <v>0</v>
      </c>
      <c r="BA34" s="387">
        <v>0</v>
      </c>
      <c r="BB34" s="387">
        <v>0</v>
      </c>
      <c r="BC34" s="387">
        <f t="shared" si="40"/>
        <v>0</v>
      </c>
      <c r="BD34" s="387">
        <f t="shared" si="41"/>
        <v>0</v>
      </c>
      <c r="BE34" s="387">
        <f t="shared" si="42"/>
        <v>0</v>
      </c>
      <c r="BF34" s="387">
        <f t="shared" si="43"/>
        <v>0</v>
      </c>
      <c r="BG34" s="387">
        <f t="shared" si="44"/>
        <v>0</v>
      </c>
      <c r="BH34" s="389"/>
    </row>
    <row r="35" spans="1:60" ht="16.5" customHeight="1" x14ac:dyDescent="0.2">
      <c r="A35" s="383" t="s">
        <v>930</v>
      </c>
      <c r="B35" s="384" t="s">
        <v>931</v>
      </c>
      <c r="C35" s="383" t="s">
        <v>932</v>
      </c>
      <c r="D35" s="385" t="s">
        <v>1005</v>
      </c>
      <c r="E35" s="386">
        <f t="shared" si="13"/>
        <v>0.4</v>
      </c>
      <c r="F35" s="386">
        <f t="shared" si="14"/>
        <v>0</v>
      </c>
      <c r="G35" s="386">
        <f t="shared" si="15"/>
        <v>0</v>
      </c>
      <c r="H35" s="386">
        <f t="shared" si="16"/>
        <v>0</v>
      </c>
      <c r="I35" s="386">
        <f t="shared" si="17"/>
        <v>0</v>
      </c>
      <c r="J35" s="387">
        <v>0</v>
      </c>
      <c r="K35" s="387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</v>
      </c>
      <c r="T35" s="387">
        <v>0.4</v>
      </c>
      <c r="U35" s="387">
        <v>0</v>
      </c>
      <c r="V35" s="388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f t="shared" si="29"/>
        <v>0</v>
      </c>
      <c r="AE35" s="387">
        <f t="shared" si="30"/>
        <v>0</v>
      </c>
      <c r="AF35" s="387">
        <f t="shared" si="31"/>
        <v>0</v>
      </c>
      <c r="AG35" s="387">
        <f t="shared" si="32"/>
        <v>0</v>
      </c>
      <c r="AH35" s="387">
        <f t="shared" si="33"/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7">
        <v>0</v>
      </c>
      <c r="AV35" s="387">
        <v>0</v>
      </c>
      <c r="AW35" s="387">
        <v>0</v>
      </c>
      <c r="AX35" s="387">
        <v>0</v>
      </c>
      <c r="AY35" s="387">
        <v>0</v>
      </c>
      <c r="AZ35" s="387">
        <v>0</v>
      </c>
      <c r="BA35" s="387">
        <v>0</v>
      </c>
      <c r="BB35" s="387">
        <v>0</v>
      </c>
      <c r="BC35" s="387">
        <f t="shared" si="40"/>
        <v>0</v>
      </c>
      <c r="BD35" s="387">
        <f t="shared" si="41"/>
        <v>0</v>
      </c>
      <c r="BE35" s="387">
        <f t="shared" si="42"/>
        <v>0</v>
      </c>
      <c r="BF35" s="387">
        <f t="shared" si="43"/>
        <v>0</v>
      </c>
      <c r="BG35" s="387">
        <f t="shared" si="44"/>
        <v>0</v>
      </c>
      <c r="BH35" s="389"/>
    </row>
    <row r="36" spans="1:60" ht="16.5" customHeight="1" x14ac:dyDescent="0.2">
      <c r="A36" s="383" t="s">
        <v>933</v>
      </c>
      <c r="B36" s="384" t="s">
        <v>934</v>
      </c>
      <c r="C36" s="383" t="s">
        <v>935</v>
      </c>
      <c r="D36" s="385" t="s">
        <v>1005</v>
      </c>
      <c r="E36" s="386">
        <f t="shared" si="13"/>
        <v>0.4</v>
      </c>
      <c r="F36" s="386">
        <f t="shared" si="14"/>
        <v>0</v>
      </c>
      <c r="G36" s="386">
        <f t="shared" si="15"/>
        <v>0</v>
      </c>
      <c r="H36" s="386">
        <f t="shared" si="16"/>
        <v>0</v>
      </c>
      <c r="I36" s="386">
        <f t="shared" si="17"/>
        <v>0</v>
      </c>
      <c r="J36" s="387">
        <v>0</v>
      </c>
      <c r="K36" s="387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</v>
      </c>
      <c r="T36" s="387">
        <v>0.4</v>
      </c>
      <c r="U36" s="387">
        <v>0</v>
      </c>
      <c r="V36" s="388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f t="shared" si="29"/>
        <v>0</v>
      </c>
      <c r="AE36" s="387">
        <f t="shared" si="30"/>
        <v>0</v>
      </c>
      <c r="AF36" s="387">
        <f t="shared" si="31"/>
        <v>0</v>
      </c>
      <c r="AG36" s="387">
        <f t="shared" si="32"/>
        <v>0</v>
      </c>
      <c r="AH36" s="387">
        <f t="shared" si="33"/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7">
        <v>0</v>
      </c>
      <c r="AV36" s="387">
        <v>0</v>
      </c>
      <c r="AW36" s="387">
        <v>0</v>
      </c>
      <c r="AX36" s="387">
        <v>0</v>
      </c>
      <c r="AY36" s="387">
        <v>0</v>
      </c>
      <c r="AZ36" s="387">
        <v>0</v>
      </c>
      <c r="BA36" s="387">
        <v>0</v>
      </c>
      <c r="BB36" s="387">
        <v>0</v>
      </c>
      <c r="BC36" s="387">
        <f t="shared" si="40"/>
        <v>0</v>
      </c>
      <c r="BD36" s="387">
        <f t="shared" si="41"/>
        <v>0</v>
      </c>
      <c r="BE36" s="387">
        <f t="shared" si="42"/>
        <v>0</v>
      </c>
      <c r="BF36" s="387">
        <f t="shared" si="43"/>
        <v>0</v>
      </c>
      <c r="BG36" s="387">
        <f t="shared" si="44"/>
        <v>0</v>
      </c>
      <c r="BH36" s="389"/>
    </row>
    <row r="37" spans="1:60" ht="16.5" customHeight="1" x14ac:dyDescent="0.2">
      <c r="A37" s="383" t="s">
        <v>936</v>
      </c>
      <c r="B37" s="384" t="s">
        <v>937</v>
      </c>
      <c r="C37" s="383" t="s">
        <v>938</v>
      </c>
      <c r="D37" s="385" t="s">
        <v>1005</v>
      </c>
      <c r="E37" s="386">
        <f t="shared" si="13"/>
        <v>0.16</v>
      </c>
      <c r="F37" s="386">
        <f t="shared" si="14"/>
        <v>0</v>
      </c>
      <c r="G37" s="386">
        <f t="shared" si="15"/>
        <v>0</v>
      </c>
      <c r="H37" s="386">
        <f t="shared" si="16"/>
        <v>0</v>
      </c>
      <c r="I37" s="386">
        <f t="shared" si="17"/>
        <v>0</v>
      </c>
      <c r="J37" s="387">
        <v>0</v>
      </c>
      <c r="K37" s="387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</v>
      </c>
      <c r="T37" s="387">
        <v>0.16</v>
      </c>
      <c r="U37" s="387">
        <v>0</v>
      </c>
      <c r="V37" s="388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f t="shared" si="29"/>
        <v>0</v>
      </c>
      <c r="AE37" s="387">
        <f t="shared" si="30"/>
        <v>0</v>
      </c>
      <c r="AF37" s="387">
        <f t="shared" si="31"/>
        <v>0</v>
      </c>
      <c r="AG37" s="387">
        <f t="shared" si="32"/>
        <v>0</v>
      </c>
      <c r="AH37" s="387">
        <f t="shared" si="33"/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7">
        <v>0</v>
      </c>
      <c r="AV37" s="387">
        <v>0</v>
      </c>
      <c r="AW37" s="387">
        <v>0</v>
      </c>
      <c r="AX37" s="387">
        <v>0</v>
      </c>
      <c r="AY37" s="387">
        <v>0</v>
      </c>
      <c r="AZ37" s="387">
        <v>0</v>
      </c>
      <c r="BA37" s="387">
        <v>0</v>
      </c>
      <c r="BB37" s="387">
        <v>0</v>
      </c>
      <c r="BC37" s="387">
        <f t="shared" si="40"/>
        <v>0</v>
      </c>
      <c r="BD37" s="387">
        <f t="shared" si="41"/>
        <v>0</v>
      </c>
      <c r="BE37" s="387">
        <f t="shared" si="42"/>
        <v>0</v>
      </c>
      <c r="BF37" s="387">
        <f t="shared" si="43"/>
        <v>0</v>
      </c>
      <c r="BG37" s="387">
        <f t="shared" si="44"/>
        <v>0</v>
      </c>
      <c r="BH37" s="389"/>
    </row>
    <row r="38" spans="1:60" ht="16.5" customHeight="1" x14ac:dyDescent="0.2">
      <c r="A38" s="383" t="s">
        <v>939</v>
      </c>
      <c r="B38" s="384" t="s">
        <v>940</v>
      </c>
      <c r="C38" s="383" t="s">
        <v>941</v>
      </c>
      <c r="D38" s="385" t="s">
        <v>1005</v>
      </c>
      <c r="E38" s="386">
        <f t="shared" si="13"/>
        <v>0.4</v>
      </c>
      <c r="F38" s="386">
        <f t="shared" si="14"/>
        <v>0</v>
      </c>
      <c r="G38" s="386">
        <f t="shared" si="15"/>
        <v>0</v>
      </c>
      <c r="H38" s="386">
        <f t="shared" si="16"/>
        <v>0</v>
      </c>
      <c r="I38" s="386">
        <f t="shared" si="17"/>
        <v>0</v>
      </c>
      <c r="J38" s="387">
        <v>0</v>
      </c>
      <c r="K38" s="387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</v>
      </c>
      <c r="T38" s="387">
        <v>0.4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f t="shared" si="29"/>
        <v>0</v>
      </c>
      <c r="AE38" s="387">
        <f t="shared" si="30"/>
        <v>0</v>
      </c>
      <c r="AF38" s="387">
        <f t="shared" si="31"/>
        <v>0</v>
      </c>
      <c r="AG38" s="387">
        <f t="shared" si="32"/>
        <v>0</v>
      </c>
      <c r="AH38" s="387">
        <f t="shared" si="33"/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7">
        <v>0</v>
      </c>
      <c r="AV38" s="387">
        <v>0</v>
      </c>
      <c r="AW38" s="387">
        <v>0</v>
      </c>
      <c r="AX38" s="387">
        <v>0</v>
      </c>
      <c r="AY38" s="387">
        <v>0</v>
      </c>
      <c r="AZ38" s="387">
        <v>0</v>
      </c>
      <c r="BA38" s="387">
        <v>0</v>
      </c>
      <c r="BB38" s="387">
        <v>0</v>
      </c>
      <c r="BC38" s="387">
        <f t="shared" si="40"/>
        <v>0</v>
      </c>
      <c r="BD38" s="387">
        <f t="shared" si="41"/>
        <v>0</v>
      </c>
      <c r="BE38" s="387">
        <f t="shared" si="42"/>
        <v>0</v>
      </c>
      <c r="BF38" s="387">
        <f t="shared" si="43"/>
        <v>0</v>
      </c>
      <c r="BG38" s="387">
        <f t="shared" si="44"/>
        <v>0</v>
      </c>
      <c r="BH38" s="389"/>
    </row>
    <row r="39" spans="1:60" ht="16.5" customHeight="1" x14ac:dyDescent="0.2">
      <c r="A39" s="383" t="s">
        <v>942</v>
      </c>
      <c r="B39" s="384" t="s">
        <v>943</v>
      </c>
      <c r="C39" s="383" t="s">
        <v>944</v>
      </c>
      <c r="D39" s="385" t="s">
        <v>1005</v>
      </c>
      <c r="E39" s="386">
        <f t="shared" si="13"/>
        <v>0.4</v>
      </c>
      <c r="F39" s="386">
        <f t="shared" si="14"/>
        <v>0</v>
      </c>
      <c r="G39" s="386">
        <f t="shared" si="15"/>
        <v>0</v>
      </c>
      <c r="H39" s="386">
        <f t="shared" si="16"/>
        <v>0</v>
      </c>
      <c r="I39" s="386">
        <f t="shared" si="17"/>
        <v>0</v>
      </c>
      <c r="J39" s="387">
        <v>0</v>
      </c>
      <c r="K39" s="387">
        <v>0</v>
      </c>
      <c r="L39" s="387">
        <v>0</v>
      </c>
      <c r="M39" s="387">
        <v>0</v>
      </c>
      <c r="N39" s="387">
        <v>0</v>
      </c>
      <c r="O39" s="387">
        <v>0.4</v>
      </c>
      <c r="P39" s="387">
        <v>0</v>
      </c>
      <c r="Q39" s="387">
        <v>0</v>
      </c>
      <c r="R39" s="387">
        <v>0</v>
      </c>
      <c r="S39" s="387">
        <v>0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f t="shared" si="29"/>
        <v>0</v>
      </c>
      <c r="AE39" s="387">
        <f t="shared" si="30"/>
        <v>0</v>
      </c>
      <c r="AF39" s="387">
        <f t="shared" si="31"/>
        <v>0</v>
      </c>
      <c r="AG39" s="387">
        <f t="shared" si="32"/>
        <v>0</v>
      </c>
      <c r="AH39" s="387">
        <f t="shared" si="33"/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7">
        <v>0</v>
      </c>
      <c r="AV39" s="387">
        <v>0</v>
      </c>
      <c r="AW39" s="387">
        <v>0</v>
      </c>
      <c r="AX39" s="387">
        <v>0</v>
      </c>
      <c r="AY39" s="387">
        <v>0</v>
      </c>
      <c r="AZ39" s="387">
        <v>0</v>
      </c>
      <c r="BA39" s="387">
        <v>0</v>
      </c>
      <c r="BB39" s="387">
        <v>0</v>
      </c>
      <c r="BC39" s="387">
        <f t="shared" si="40"/>
        <v>0</v>
      </c>
      <c r="BD39" s="387">
        <f t="shared" si="41"/>
        <v>0</v>
      </c>
      <c r="BE39" s="387">
        <f t="shared" si="42"/>
        <v>0</v>
      </c>
      <c r="BF39" s="387">
        <f t="shared" si="43"/>
        <v>0</v>
      </c>
      <c r="BG39" s="387">
        <f t="shared" si="44"/>
        <v>0</v>
      </c>
      <c r="BH39" s="389"/>
    </row>
    <row r="40" spans="1:60" ht="16.5" customHeight="1" x14ac:dyDescent="0.2">
      <c r="A40" s="383" t="s">
        <v>945</v>
      </c>
      <c r="B40" s="384" t="s">
        <v>946</v>
      </c>
      <c r="C40" s="383" t="s">
        <v>947</v>
      </c>
      <c r="D40" s="385" t="s">
        <v>1005</v>
      </c>
      <c r="E40" s="386">
        <f t="shared" si="13"/>
        <v>0.25</v>
      </c>
      <c r="F40" s="386">
        <f t="shared" si="14"/>
        <v>0</v>
      </c>
      <c r="G40" s="386">
        <f t="shared" si="15"/>
        <v>0</v>
      </c>
      <c r="H40" s="386">
        <f t="shared" si="16"/>
        <v>0</v>
      </c>
      <c r="I40" s="386">
        <f t="shared" si="17"/>
        <v>0</v>
      </c>
      <c r="J40" s="387">
        <v>0</v>
      </c>
      <c r="K40" s="387">
        <v>0</v>
      </c>
      <c r="L40" s="387">
        <v>0</v>
      </c>
      <c r="M40" s="387">
        <v>0</v>
      </c>
      <c r="N40" s="387">
        <v>0</v>
      </c>
      <c r="O40" s="387">
        <v>0.25</v>
      </c>
      <c r="P40" s="387">
        <v>0</v>
      </c>
      <c r="Q40" s="387">
        <v>0</v>
      </c>
      <c r="R40" s="387">
        <v>0</v>
      </c>
      <c r="S40" s="387">
        <v>0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f t="shared" si="29"/>
        <v>0</v>
      </c>
      <c r="AE40" s="387">
        <f t="shared" si="30"/>
        <v>0</v>
      </c>
      <c r="AF40" s="387">
        <f t="shared" si="31"/>
        <v>0</v>
      </c>
      <c r="AG40" s="387">
        <f t="shared" si="32"/>
        <v>0</v>
      </c>
      <c r="AH40" s="387">
        <f t="shared" si="33"/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7">
        <v>0</v>
      </c>
      <c r="AV40" s="387">
        <v>0</v>
      </c>
      <c r="AW40" s="387">
        <v>0</v>
      </c>
      <c r="AX40" s="387">
        <v>0</v>
      </c>
      <c r="AY40" s="387">
        <v>0</v>
      </c>
      <c r="AZ40" s="387">
        <v>0</v>
      </c>
      <c r="BA40" s="387">
        <v>0</v>
      </c>
      <c r="BB40" s="387">
        <v>0</v>
      </c>
      <c r="BC40" s="387">
        <f t="shared" si="40"/>
        <v>0</v>
      </c>
      <c r="BD40" s="387">
        <f t="shared" si="41"/>
        <v>0</v>
      </c>
      <c r="BE40" s="387">
        <f t="shared" si="42"/>
        <v>0</v>
      </c>
      <c r="BF40" s="387">
        <f t="shared" si="43"/>
        <v>0</v>
      </c>
      <c r="BG40" s="387">
        <f t="shared" si="44"/>
        <v>0</v>
      </c>
      <c r="BH40" s="389"/>
    </row>
    <row r="41" spans="1:60" ht="16.5" customHeight="1" x14ac:dyDescent="0.2">
      <c r="A41" s="383" t="s">
        <v>948</v>
      </c>
      <c r="B41" s="384" t="s">
        <v>949</v>
      </c>
      <c r="C41" s="383" t="s">
        <v>950</v>
      </c>
      <c r="D41" s="385" t="s">
        <v>1005</v>
      </c>
      <c r="E41" s="386">
        <f t="shared" si="13"/>
        <v>0.315</v>
      </c>
      <c r="F41" s="386">
        <f t="shared" si="14"/>
        <v>0</v>
      </c>
      <c r="G41" s="386">
        <f t="shared" si="15"/>
        <v>0</v>
      </c>
      <c r="H41" s="386">
        <f t="shared" si="16"/>
        <v>0</v>
      </c>
      <c r="I41" s="386">
        <f t="shared" si="17"/>
        <v>0</v>
      </c>
      <c r="J41" s="387">
        <v>0</v>
      </c>
      <c r="K41" s="387">
        <v>0</v>
      </c>
      <c r="L41" s="387">
        <v>0</v>
      </c>
      <c r="M41" s="387">
        <v>0</v>
      </c>
      <c r="N41" s="387">
        <v>0</v>
      </c>
      <c r="O41" s="387">
        <v>0.315</v>
      </c>
      <c r="P41" s="387">
        <v>0</v>
      </c>
      <c r="Q41" s="387">
        <v>0</v>
      </c>
      <c r="R41" s="387">
        <v>0</v>
      </c>
      <c r="S41" s="387">
        <v>0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f t="shared" si="29"/>
        <v>0</v>
      </c>
      <c r="AE41" s="387">
        <f t="shared" si="30"/>
        <v>0</v>
      </c>
      <c r="AF41" s="387">
        <f t="shared" si="31"/>
        <v>0</v>
      </c>
      <c r="AG41" s="387">
        <f t="shared" si="32"/>
        <v>0</v>
      </c>
      <c r="AH41" s="387">
        <f t="shared" si="33"/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7">
        <v>0</v>
      </c>
      <c r="AV41" s="387">
        <v>0</v>
      </c>
      <c r="AW41" s="387">
        <v>0</v>
      </c>
      <c r="AX41" s="387">
        <v>0</v>
      </c>
      <c r="AY41" s="387">
        <v>0</v>
      </c>
      <c r="AZ41" s="387">
        <v>0</v>
      </c>
      <c r="BA41" s="387">
        <v>0</v>
      </c>
      <c r="BB41" s="387">
        <v>0</v>
      </c>
      <c r="BC41" s="387">
        <f t="shared" si="40"/>
        <v>0</v>
      </c>
      <c r="BD41" s="387">
        <f t="shared" si="41"/>
        <v>0</v>
      </c>
      <c r="BE41" s="387">
        <f t="shared" si="42"/>
        <v>0</v>
      </c>
      <c r="BF41" s="387">
        <f t="shared" si="43"/>
        <v>0</v>
      </c>
      <c r="BG41" s="387">
        <f t="shared" si="44"/>
        <v>0</v>
      </c>
      <c r="BH41" s="389"/>
    </row>
    <row r="42" spans="1:60" ht="16.5" customHeight="1" x14ac:dyDescent="0.2">
      <c r="A42" s="383" t="s">
        <v>951</v>
      </c>
      <c r="B42" s="384" t="s">
        <v>952</v>
      </c>
      <c r="C42" s="383" t="s">
        <v>953</v>
      </c>
      <c r="D42" s="385" t="s">
        <v>1005</v>
      </c>
      <c r="E42" s="386">
        <f t="shared" si="13"/>
        <v>0.25</v>
      </c>
      <c r="F42" s="386">
        <f t="shared" si="14"/>
        <v>0</v>
      </c>
      <c r="G42" s="386">
        <f t="shared" si="15"/>
        <v>0</v>
      </c>
      <c r="H42" s="386">
        <f t="shared" si="16"/>
        <v>0</v>
      </c>
      <c r="I42" s="386">
        <f t="shared" si="17"/>
        <v>0</v>
      </c>
      <c r="J42" s="387">
        <v>0</v>
      </c>
      <c r="K42" s="387">
        <v>0</v>
      </c>
      <c r="L42" s="387">
        <v>0</v>
      </c>
      <c r="M42" s="387">
        <v>0</v>
      </c>
      <c r="N42" s="387">
        <v>0</v>
      </c>
      <c r="O42" s="387">
        <v>0.25</v>
      </c>
      <c r="P42" s="387">
        <v>0</v>
      </c>
      <c r="Q42" s="387">
        <v>0</v>
      </c>
      <c r="R42" s="387">
        <v>0</v>
      </c>
      <c r="S42" s="387">
        <v>0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f t="shared" si="29"/>
        <v>0</v>
      </c>
      <c r="AE42" s="387">
        <f t="shared" si="30"/>
        <v>0</v>
      </c>
      <c r="AF42" s="387">
        <f t="shared" si="31"/>
        <v>0</v>
      </c>
      <c r="AG42" s="387">
        <f t="shared" si="32"/>
        <v>0</v>
      </c>
      <c r="AH42" s="387">
        <f t="shared" si="33"/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7">
        <v>0</v>
      </c>
      <c r="AV42" s="387">
        <v>0</v>
      </c>
      <c r="AW42" s="387">
        <v>0</v>
      </c>
      <c r="AX42" s="387">
        <v>0</v>
      </c>
      <c r="AY42" s="387">
        <v>0</v>
      </c>
      <c r="AZ42" s="387">
        <v>0</v>
      </c>
      <c r="BA42" s="387">
        <v>0</v>
      </c>
      <c r="BB42" s="387">
        <v>0</v>
      </c>
      <c r="BC42" s="387">
        <f t="shared" si="40"/>
        <v>0</v>
      </c>
      <c r="BD42" s="387">
        <f t="shared" si="41"/>
        <v>0</v>
      </c>
      <c r="BE42" s="387">
        <f t="shared" si="42"/>
        <v>0</v>
      </c>
      <c r="BF42" s="387">
        <f t="shared" si="43"/>
        <v>0</v>
      </c>
      <c r="BG42" s="387">
        <f t="shared" si="44"/>
        <v>0</v>
      </c>
      <c r="BH42" s="389"/>
    </row>
    <row r="43" spans="1:60" ht="16.5" customHeight="1" x14ac:dyDescent="0.2">
      <c r="A43" s="383" t="s">
        <v>954</v>
      </c>
      <c r="B43" s="384" t="s">
        <v>955</v>
      </c>
      <c r="C43" s="383" t="s">
        <v>956</v>
      </c>
      <c r="D43" s="385" t="s">
        <v>1005</v>
      </c>
      <c r="E43" s="386">
        <f t="shared" si="13"/>
        <v>0.4</v>
      </c>
      <c r="F43" s="386">
        <f t="shared" si="14"/>
        <v>0</v>
      </c>
      <c r="G43" s="386">
        <f t="shared" si="15"/>
        <v>0</v>
      </c>
      <c r="H43" s="386">
        <f t="shared" si="16"/>
        <v>0</v>
      </c>
      <c r="I43" s="386">
        <f t="shared" si="17"/>
        <v>0</v>
      </c>
      <c r="J43" s="387">
        <v>0</v>
      </c>
      <c r="K43" s="387">
        <v>0</v>
      </c>
      <c r="L43" s="387">
        <v>0</v>
      </c>
      <c r="M43" s="387">
        <v>0</v>
      </c>
      <c r="N43" s="387">
        <v>0</v>
      </c>
      <c r="O43" s="387">
        <v>0.4</v>
      </c>
      <c r="P43" s="387">
        <v>0</v>
      </c>
      <c r="Q43" s="387">
        <v>0</v>
      </c>
      <c r="R43" s="387">
        <v>0</v>
      </c>
      <c r="S43" s="387">
        <v>0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f t="shared" si="29"/>
        <v>0</v>
      </c>
      <c r="AE43" s="387">
        <f t="shared" si="30"/>
        <v>0</v>
      </c>
      <c r="AF43" s="387">
        <f t="shared" si="31"/>
        <v>0</v>
      </c>
      <c r="AG43" s="387">
        <f t="shared" si="32"/>
        <v>0</v>
      </c>
      <c r="AH43" s="387">
        <f t="shared" si="33"/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7">
        <v>0</v>
      </c>
      <c r="AV43" s="387">
        <v>0</v>
      </c>
      <c r="AW43" s="387">
        <v>0</v>
      </c>
      <c r="AX43" s="387">
        <v>0</v>
      </c>
      <c r="AY43" s="387">
        <v>0</v>
      </c>
      <c r="AZ43" s="387">
        <v>0</v>
      </c>
      <c r="BA43" s="387">
        <v>0</v>
      </c>
      <c r="BB43" s="387">
        <v>0</v>
      </c>
      <c r="BC43" s="387">
        <f t="shared" si="40"/>
        <v>0</v>
      </c>
      <c r="BD43" s="387">
        <f t="shared" si="41"/>
        <v>0</v>
      </c>
      <c r="BE43" s="387">
        <f t="shared" si="42"/>
        <v>0</v>
      </c>
      <c r="BF43" s="387">
        <f t="shared" si="43"/>
        <v>0</v>
      </c>
      <c r="BG43" s="387">
        <f t="shared" si="44"/>
        <v>0</v>
      </c>
      <c r="BH43" s="389"/>
    </row>
    <row r="44" spans="1:60" ht="16.5" customHeight="1" x14ac:dyDescent="0.2">
      <c r="A44" s="383" t="s">
        <v>957</v>
      </c>
      <c r="B44" s="384" t="s">
        <v>958</v>
      </c>
      <c r="C44" s="383" t="s">
        <v>959</v>
      </c>
      <c r="D44" s="385" t="s">
        <v>1005</v>
      </c>
      <c r="E44" s="386">
        <f t="shared" si="13"/>
        <v>0.4</v>
      </c>
      <c r="F44" s="386">
        <f t="shared" si="14"/>
        <v>0</v>
      </c>
      <c r="G44" s="386">
        <f t="shared" si="15"/>
        <v>0</v>
      </c>
      <c r="H44" s="386">
        <f t="shared" si="16"/>
        <v>0</v>
      </c>
      <c r="I44" s="386">
        <f t="shared" si="17"/>
        <v>0</v>
      </c>
      <c r="J44" s="387">
        <v>0</v>
      </c>
      <c r="K44" s="387">
        <v>0</v>
      </c>
      <c r="L44" s="387">
        <v>0</v>
      </c>
      <c r="M44" s="387">
        <v>0</v>
      </c>
      <c r="N44" s="387">
        <v>0</v>
      </c>
      <c r="O44" s="387">
        <v>0.4</v>
      </c>
      <c r="P44" s="387">
        <v>0</v>
      </c>
      <c r="Q44" s="387">
        <v>0</v>
      </c>
      <c r="R44" s="387">
        <v>0</v>
      </c>
      <c r="S44" s="387">
        <v>0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f t="shared" si="29"/>
        <v>0</v>
      </c>
      <c r="AE44" s="387">
        <f t="shared" si="30"/>
        <v>0</v>
      </c>
      <c r="AF44" s="387">
        <f t="shared" si="31"/>
        <v>0</v>
      </c>
      <c r="AG44" s="387">
        <f t="shared" si="32"/>
        <v>0</v>
      </c>
      <c r="AH44" s="387">
        <f t="shared" si="33"/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7">
        <v>0</v>
      </c>
      <c r="AV44" s="387">
        <v>0</v>
      </c>
      <c r="AW44" s="387">
        <v>0</v>
      </c>
      <c r="AX44" s="387">
        <v>0</v>
      </c>
      <c r="AY44" s="387">
        <v>0</v>
      </c>
      <c r="AZ44" s="387">
        <v>0</v>
      </c>
      <c r="BA44" s="387">
        <v>0</v>
      </c>
      <c r="BB44" s="387">
        <v>0</v>
      </c>
      <c r="BC44" s="387">
        <f t="shared" si="40"/>
        <v>0</v>
      </c>
      <c r="BD44" s="387">
        <f t="shared" si="41"/>
        <v>0</v>
      </c>
      <c r="BE44" s="387">
        <f t="shared" si="42"/>
        <v>0</v>
      </c>
      <c r="BF44" s="387">
        <f t="shared" si="43"/>
        <v>0</v>
      </c>
      <c r="BG44" s="387">
        <f t="shared" si="44"/>
        <v>0</v>
      </c>
      <c r="BH44" s="389"/>
    </row>
    <row r="45" spans="1:60" ht="16.5" customHeight="1" x14ac:dyDescent="0.2">
      <c r="A45" s="383" t="s">
        <v>960</v>
      </c>
      <c r="B45" s="384" t="s">
        <v>961</v>
      </c>
      <c r="C45" s="383" t="s">
        <v>962</v>
      </c>
      <c r="D45" s="385" t="s">
        <v>1005</v>
      </c>
      <c r="E45" s="386">
        <f t="shared" si="13"/>
        <v>0.4</v>
      </c>
      <c r="F45" s="386">
        <f t="shared" si="14"/>
        <v>0</v>
      </c>
      <c r="G45" s="386">
        <f t="shared" si="15"/>
        <v>0</v>
      </c>
      <c r="H45" s="386">
        <f t="shared" si="16"/>
        <v>0</v>
      </c>
      <c r="I45" s="386">
        <f t="shared" si="17"/>
        <v>0</v>
      </c>
      <c r="J45" s="387">
        <v>0</v>
      </c>
      <c r="K45" s="387">
        <v>0</v>
      </c>
      <c r="L45" s="387">
        <v>0</v>
      </c>
      <c r="M45" s="387">
        <v>0</v>
      </c>
      <c r="N45" s="387">
        <v>0</v>
      </c>
      <c r="O45" s="387">
        <v>0.4</v>
      </c>
      <c r="P45" s="387">
        <v>0</v>
      </c>
      <c r="Q45" s="387">
        <v>0</v>
      </c>
      <c r="R45" s="387">
        <v>0</v>
      </c>
      <c r="S45" s="387">
        <v>0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f t="shared" si="29"/>
        <v>0</v>
      </c>
      <c r="AE45" s="387">
        <f t="shared" si="30"/>
        <v>0</v>
      </c>
      <c r="AF45" s="387">
        <f t="shared" si="31"/>
        <v>0</v>
      </c>
      <c r="AG45" s="387">
        <f t="shared" si="32"/>
        <v>0</v>
      </c>
      <c r="AH45" s="387">
        <f t="shared" si="33"/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7">
        <v>0</v>
      </c>
      <c r="AV45" s="387">
        <v>0</v>
      </c>
      <c r="AW45" s="387">
        <v>0</v>
      </c>
      <c r="AX45" s="387">
        <v>0</v>
      </c>
      <c r="AY45" s="387">
        <v>0</v>
      </c>
      <c r="AZ45" s="387">
        <v>0</v>
      </c>
      <c r="BA45" s="387">
        <v>0</v>
      </c>
      <c r="BB45" s="387">
        <v>0</v>
      </c>
      <c r="BC45" s="387">
        <f t="shared" si="40"/>
        <v>0</v>
      </c>
      <c r="BD45" s="387">
        <f t="shared" si="41"/>
        <v>0</v>
      </c>
      <c r="BE45" s="387">
        <f t="shared" si="42"/>
        <v>0</v>
      </c>
      <c r="BF45" s="387">
        <f t="shared" si="43"/>
        <v>0</v>
      </c>
      <c r="BG45" s="387">
        <f t="shared" si="44"/>
        <v>0</v>
      </c>
      <c r="BH45" s="389"/>
    </row>
    <row r="46" spans="1:60" ht="16.5" customHeight="1" x14ac:dyDescent="0.2">
      <c r="A46" s="383" t="s">
        <v>963</v>
      </c>
      <c r="B46" s="384" t="s">
        <v>964</v>
      </c>
      <c r="C46" s="383" t="s">
        <v>965</v>
      </c>
      <c r="D46" s="385" t="s">
        <v>1005</v>
      </c>
      <c r="E46" s="386">
        <f t="shared" si="13"/>
        <v>0.63</v>
      </c>
      <c r="F46" s="386">
        <f t="shared" si="14"/>
        <v>0</v>
      </c>
      <c r="G46" s="386">
        <f t="shared" si="15"/>
        <v>0</v>
      </c>
      <c r="H46" s="386">
        <f t="shared" si="16"/>
        <v>0</v>
      </c>
      <c r="I46" s="386">
        <f t="shared" si="17"/>
        <v>0</v>
      </c>
      <c r="J46" s="387">
        <v>0</v>
      </c>
      <c r="K46" s="387">
        <v>0</v>
      </c>
      <c r="L46" s="387">
        <v>0</v>
      </c>
      <c r="M46" s="387">
        <v>0</v>
      </c>
      <c r="N46" s="387">
        <v>0</v>
      </c>
      <c r="O46" s="387">
        <v>0.63</v>
      </c>
      <c r="P46" s="387">
        <v>0</v>
      </c>
      <c r="Q46" s="387">
        <v>0</v>
      </c>
      <c r="R46" s="387">
        <v>0</v>
      </c>
      <c r="S46" s="387">
        <v>0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f t="shared" si="29"/>
        <v>0</v>
      </c>
      <c r="AE46" s="387">
        <f t="shared" si="30"/>
        <v>0</v>
      </c>
      <c r="AF46" s="387">
        <f t="shared" si="31"/>
        <v>0</v>
      </c>
      <c r="AG46" s="387">
        <f t="shared" si="32"/>
        <v>0</v>
      </c>
      <c r="AH46" s="387">
        <f t="shared" si="33"/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7">
        <v>0</v>
      </c>
      <c r="AV46" s="387">
        <v>0</v>
      </c>
      <c r="AW46" s="387">
        <v>0</v>
      </c>
      <c r="AX46" s="387">
        <v>0</v>
      </c>
      <c r="AY46" s="387">
        <v>0</v>
      </c>
      <c r="AZ46" s="387">
        <v>0</v>
      </c>
      <c r="BA46" s="387">
        <v>0</v>
      </c>
      <c r="BB46" s="387">
        <v>0</v>
      </c>
      <c r="BC46" s="387">
        <f t="shared" si="40"/>
        <v>0</v>
      </c>
      <c r="BD46" s="387">
        <f t="shared" si="41"/>
        <v>0</v>
      </c>
      <c r="BE46" s="387">
        <f t="shared" si="42"/>
        <v>0</v>
      </c>
      <c r="BF46" s="387">
        <f t="shared" si="43"/>
        <v>0</v>
      </c>
      <c r="BG46" s="387">
        <f t="shared" si="44"/>
        <v>0</v>
      </c>
      <c r="BH46" s="389"/>
    </row>
    <row r="47" spans="1:60" ht="16.5" customHeight="1" x14ac:dyDescent="0.2">
      <c r="A47" s="383" t="s">
        <v>966</v>
      </c>
      <c r="B47" s="384" t="s">
        <v>967</v>
      </c>
      <c r="C47" s="383" t="s">
        <v>968</v>
      </c>
      <c r="D47" s="385" t="s">
        <v>1005</v>
      </c>
      <c r="E47" s="386">
        <f t="shared" si="13"/>
        <v>0.4</v>
      </c>
      <c r="F47" s="386">
        <f t="shared" si="14"/>
        <v>0</v>
      </c>
      <c r="G47" s="386">
        <f t="shared" si="15"/>
        <v>0</v>
      </c>
      <c r="H47" s="386">
        <f t="shared" si="16"/>
        <v>0</v>
      </c>
      <c r="I47" s="386">
        <f t="shared" si="17"/>
        <v>0</v>
      </c>
      <c r="J47" s="387">
        <v>0</v>
      </c>
      <c r="K47" s="387">
        <v>0</v>
      </c>
      <c r="L47" s="387">
        <v>0</v>
      </c>
      <c r="M47" s="387">
        <v>0</v>
      </c>
      <c r="N47" s="387">
        <v>0</v>
      </c>
      <c r="O47" s="387">
        <v>0.4</v>
      </c>
      <c r="P47" s="387">
        <v>0</v>
      </c>
      <c r="Q47" s="387">
        <v>0</v>
      </c>
      <c r="R47" s="387">
        <v>0</v>
      </c>
      <c r="S47" s="387">
        <v>0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f t="shared" si="29"/>
        <v>0</v>
      </c>
      <c r="AE47" s="387">
        <f t="shared" si="30"/>
        <v>0</v>
      </c>
      <c r="AF47" s="387">
        <f t="shared" si="31"/>
        <v>0</v>
      </c>
      <c r="AG47" s="387">
        <f t="shared" si="32"/>
        <v>0</v>
      </c>
      <c r="AH47" s="387">
        <f t="shared" si="33"/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7">
        <v>0</v>
      </c>
      <c r="AV47" s="387">
        <v>0</v>
      </c>
      <c r="AW47" s="387">
        <v>0</v>
      </c>
      <c r="AX47" s="387">
        <v>0</v>
      </c>
      <c r="AY47" s="387">
        <v>0</v>
      </c>
      <c r="AZ47" s="387">
        <v>0</v>
      </c>
      <c r="BA47" s="387">
        <v>0</v>
      </c>
      <c r="BB47" s="387">
        <v>0</v>
      </c>
      <c r="BC47" s="387">
        <f t="shared" si="40"/>
        <v>0</v>
      </c>
      <c r="BD47" s="387">
        <f t="shared" si="41"/>
        <v>0</v>
      </c>
      <c r="BE47" s="387">
        <f t="shared" si="42"/>
        <v>0</v>
      </c>
      <c r="BF47" s="387">
        <f t="shared" si="43"/>
        <v>0</v>
      </c>
      <c r="BG47" s="387">
        <f t="shared" si="44"/>
        <v>0</v>
      </c>
      <c r="BH47" s="389"/>
    </row>
    <row r="48" spans="1:60" ht="16.5" customHeight="1" x14ac:dyDescent="0.2">
      <c r="A48" s="383" t="s">
        <v>969</v>
      </c>
      <c r="B48" s="384" t="s">
        <v>970</v>
      </c>
      <c r="C48" s="383" t="s">
        <v>971</v>
      </c>
      <c r="D48" s="385" t="s">
        <v>1005</v>
      </c>
      <c r="E48" s="386">
        <f t="shared" si="13"/>
        <v>0.4</v>
      </c>
      <c r="F48" s="386">
        <f t="shared" si="14"/>
        <v>0</v>
      </c>
      <c r="G48" s="386">
        <f t="shared" si="15"/>
        <v>0</v>
      </c>
      <c r="H48" s="386">
        <f t="shared" si="16"/>
        <v>0</v>
      </c>
      <c r="I48" s="386">
        <f t="shared" si="17"/>
        <v>0</v>
      </c>
      <c r="J48" s="387">
        <v>0</v>
      </c>
      <c r="K48" s="387">
        <v>0</v>
      </c>
      <c r="L48" s="387">
        <v>0</v>
      </c>
      <c r="M48" s="387">
        <v>0</v>
      </c>
      <c r="N48" s="387">
        <v>0</v>
      </c>
      <c r="O48" s="387">
        <v>0.4</v>
      </c>
      <c r="P48" s="387">
        <v>0</v>
      </c>
      <c r="Q48" s="387">
        <v>0</v>
      </c>
      <c r="R48" s="387">
        <v>0</v>
      </c>
      <c r="S48" s="387">
        <v>0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f t="shared" si="29"/>
        <v>0</v>
      </c>
      <c r="AE48" s="387">
        <f t="shared" si="30"/>
        <v>0</v>
      </c>
      <c r="AF48" s="387">
        <f t="shared" si="31"/>
        <v>0</v>
      </c>
      <c r="AG48" s="387">
        <f t="shared" si="32"/>
        <v>0</v>
      </c>
      <c r="AH48" s="387">
        <f t="shared" si="33"/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7">
        <v>0</v>
      </c>
      <c r="AV48" s="387">
        <v>0</v>
      </c>
      <c r="AW48" s="387">
        <v>0</v>
      </c>
      <c r="AX48" s="387">
        <v>0</v>
      </c>
      <c r="AY48" s="387">
        <v>0</v>
      </c>
      <c r="AZ48" s="387">
        <v>0</v>
      </c>
      <c r="BA48" s="387">
        <v>0</v>
      </c>
      <c r="BB48" s="387">
        <v>0</v>
      </c>
      <c r="BC48" s="387">
        <f t="shared" si="40"/>
        <v>0</v>
      </c>
      <c r="BD48" s="387">
        <f t="shared" si="41"/>
        <v>0</v>
      </c>
      <c r="BE48" s="387">
        <f t="shared" si="42"/>
        <v>0</v>
      </c>
      <c r="BF48" s="387">
        <f t="shared" si="43"/>
        <v>0</v>
      </c>
      <c r="BG48" s="387">
        <f t="shared" si="44"/>
        <v>0</v>
      </c>
      <c r="BH48" s="389"/>
    </row>
    <row r="49" spans="1:60" ht="16.5" customHeight="1" x14ac:dyDescent="0.2">
      <c r="A49" s="383" t="s">
        <v>972</v>
      </c>
      <c r="B49" s="384" t="s">
        <v>973</v>
      </c>
      <c r="C49" s="383" t="s">
        <v>974</v>
      </c>
      <c r="D49" s="385" t="s">
        <v>1005</v>
      </c>
      <c r="E49" s="386">
        <f t="shared" si="13"/>
        <v>0.4</v>
      </c>
      <c r="F49" s="386">
        <f t="shared" si="14"/>
        <v>0</v>
      </c>
      <c r="G49" s="386">
        <f t="shared" si="15"/>
        <v>0</v>
      </c>
      <c r="H49" s="386">
        <f t="shared" si="16"/>
        <v>0</v>
      </c>
      <c r="I49" s="386">
        <f t="shared" si="17"/>
        <v>0</v>
      </c>
      <c r="J49" s="387">
        <v>0</v>
      </c>
      <c r="K49" s="387">
        <v>0</v>
      </c>
      <c r="L49" s="387">
        <v>0</v>
      </c>
      <c r="M49" s="387">
        <v>0</v>
      </c>
      <c r="N49" s="387">
        <v>0</v>
      </c>
      <c r="O49" s="387">
        <v>0.4</v>
      </c>
      <c r="P49" s="387">
        <v>0</v>
      </c>
      <c r="Q49" s="387">
        <v>0</v>
      </c>
      <c r="R49" s="387">
        <v>0</v>
      </c>
      <c r="S49" s="387">
        <v>0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f t="shared" si="29"/>
        <v>0</v>
      </c>
      <c r="AE49" s="387">
        <f t="shared" si="30"/>
        <v>0</v>
      </c>
      <c r="AF49" s="387">
        <f t="shared" si="31"/>
        <v>0</v>
      </c>
      <c r="AG49" s="387">
        <f t="shared" si="32"/>
        <v>0</v>
      </c>
      <c r="AH49" s="387">
        <f t="shared" si="33"/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7">
        <v>0</v>
      </c>
      <c r="AV49" s="387">
        <v>0</v>
      </c>
      <c r="AW49" s="387">
        <v>0</v>
      </c>
      <c r="AX49" s="387">
        <v>0</v>
      </c>
      <c r="AY49" s="387">
        <v>0</v>
      </c>
      <c r="AZ49" s="387">
        <v>0</v>
      </c>
      <c r="BA49" s="387">
        <v>0</v>
      </c>
      <c r="BB49" s="387">
        <v>0</v>
      </c>
      <c r="BC49" s="387">
        <f t="shared" si="40"/>
        <v>0</v>
      </c>
      <c r="BD49" s="387">
        <f t="shared" si="41"/>
        <v>0</v>
      </c>
      <c r="BE49" s="387">
        <f t="shared" si="42"/>
        <v>0</v>
      </c>
      <c r="BF49" s="387">
        <f t="shared" si="43"/>
        <v>0</v>
      </c>
      <c r="BG49" s="387">
        <f t="shared" si="44"/>
        <v>0</v>
      </c>
      <c r="BH49" s="389"/>
    </row>
    <row r="50" spans="1:60" ht="16.5" customHeight="1" x14ac:dyDescent="0.2">
      <c r="A50" s="383" t="s">
        <v>975</v>
      </c>
      <c r="B50" s="384" t="s">
        <v>976</v>
      </c>
      <c r="C50" s="383" t="s">
        <v>977</v>
      </c>
      <c r="D50" s="385" t="s">
        <v>1005</v>
      </c>
      <c r="E50" s="386">
        <f t="shared" si="13"/>
        <v>0.4</v>
      </c>
      <c r="F50" s="386">
        <f t="shared" si="14"/>
        <v>0</v>
      </c>
      <c r="G50" s="386">
        <f t="shared" si="15"/>
        <v>0</v>
      </c>
      <c r="H50" s="386">
        <f t="shared" si="16"/>
        <v>0</v>
      </c>
      <c r="I50" s="386">
        <f t="shared" si="17"/>
        <v>0</v>
      </c>
      <c r="J50" s="387">
        <v>0</v>
      </c>
      <c r="K50" s="387">
        <v>0</v>
      </c>
      <c r="L50" s="387">
        <v>0</v>
      </c>
      <c r="M50" s="387">
        <v>0</v>
      </c>
      <c r="N50" s="387">
        <v>0</v>
      </c>
      <c r="O50" s="387">
        <v>0.4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</v>
      </c>
      <c r="AA50" s="387">
        <v>0</v>
      </c>
      <c r="AB50" s="387">
        <v>0</v>
      </c>
      <c r="AC50" s="387">
        <v>0</v>
      </c>
      <c r="AD50" s="387">
        <f t="shared" si="29"/>
        <v>0</v>
      </c>
      <c r="AE50" s="387">
        <f t="shared" si="30"/>
        <v>0</v>
      </c>
      <c r="AF50" s="387">
        <f t="shared" si="31"/>
        <v>0</v>
      </c>
      <c r="AG50" s="387">
        <f t="shared" si="32"/>
        <v>0</v>
      </c>
      <c r="AH50" s="387">
        <f t="shared" si="33"/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87">
        <v>0</v>
      </c>
      <c r="AS50" s="387">
        <v>0</v>
      </c>
      <c r="AT50" s="387">
        <v>0</v>
      </c>
      <c r="AU50" s="387">
        <v>0</v>
      </c>
      <c r="AV50" s="387">
        <v>0</v>
      </c>
      <c r="AW50" s="387">
        <v>0</v>
      </c>
      <c r="AX50" s="387">
        <v>0</v>
      </c>
      <c r="AY50" s="387">
        <v>0</v>
      </c>
      <c r="AZ50" s="387">
        <v>0</v>
      </c>
      <c r="BA50" s="387">
        <v>0</v>
      </c>
      <c r="BB50" s="387">
        <v>0</v>
      </c>
      <c r="BC50" s="387">
        <f t="shared" si="40"/>
        <v>0</v>
      </c>
      <c r="BD50" s="387">
        <f t="shared" si="41"/>
        <v>0</v>
      </c>
      <c r="BE50" s="387">
        <f t="shared" si="42"/>
        <v>0</v>
      </c>
      <c r="BF50" s="387">
        <f t="shared" si="43"/>
        <v>0</v>
      </c>
      <c r="BG50" s="387">
        <f t="shared" si="44"/>
        <v>0</v>
      </c>
      <c r="BH50" s="389"/>
    </row>
    <row r="51" spans="1:60" ht="16.5" customHeight="1" x14ac:dyDescent="0.2">
      <c r="A51" s="383" t="s">
        <v>978</v>
      </c>
      <c r="B51" s="384" t="s">
        <v>979</v>
      </c>
      <c r="C51" s="383" t="s">
        <v>980</v>
      </c>
      <c r="D51" s="385" t="s">
        <v>1005</v>
      </c>
      <c r="E51" s="386">
        <f t="shared" si="13"/>
        <v>0.4</v>
      </c>
      <c r="F51" s="386">
        <f t="shared" si="14"/>
        <v>0</v>
      </c>
      <c r="G51" s="386">
        <f t="shared" si="15"/>
        <v>0</v>
      </c>
      <c r="H51" s="386">
        <f t="shared" si="16"/>
        <v>0</v>
      </c>
      <c r="I51" s="386">
        <f t="shared" si="17"/>
        <v>0</v>
      </c>
      <c r="J51" s="387">
        <v>0</v>
      </c>
      <c r="K51" s="387">
        <v>0</v>
      </c>
      <c r="L51" s="387">
        <v>0</v>
      </c>
      <c r="M51" s="387">
        <v>0</v>
      </c>
      <c r="N51" s="387">
        <v>0</v>
      </c>
      <c r="O51" s="387">
        <v>0.4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</v>
      </c>
      <c r="X51" s="387">
        <v>0</v>
      </c>
      <c r="Y51" s="387">
        <v>0</v>
      </c>
      <c r="Z51" s="387">
        <v>0</v>
      </c>
      <c r="AA51" s="387">
        <v>0</v>
      </c>
      <c r="AB51" s="387">
        <v>0</v>
      </c>
      <c r="AC51" s="387">
        <v>0</v>
      </c>
      <c r="AD51" s="387">
        <f t="shared" si="29"/>
        <v>0</v>
      </c>
      <c r="AE51" s="387">
        <f t="shared" si="30"/>
        <v>0</v>
      </c>
      <c r="AF51" s="387">
        <f t="shared" si="31"/>
        <v>0</v>
      </c>
      <c r="AG51" s="387">
        <f t="shared" si="32"/>
        <v>0</v>
      </c>
      <c r="AH51" s="387">
        <f t="shared" si="33"/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</v>
      </c>
      <c r="AO51" s="387">
        <v>0</v>
      </c>
      <c r="AP51" s="387">
        <v>0</v>
      </c>
      <c r="AQ51" s="387">
        <v>0</v>
      </c>
      <c r="AR51" s="387">
        <v>0</v>
      </c>
      <c r="AS51" s="387">
        <v>0</v>
      </c>
      <c r="AT51" s="387">
        <v>0</v>
      </c>
      <c r="AU51" s="387">
        <v>0</v>
      </c>
      <c r="AV51" s="387">
        <v>0</v>
      </c>
      <c r="AW51" s="387">
        <v>0</v>
      </c>
      <c r="AX51" s="387">
        <v>0</v>
      </c>
      <c r="AY51" s="387">
        <v>0</v>
      </c>
      <c r="AZ51" s="387">
        <v>0</v>
      </c>
      <c r="BA51" s="387">
        <v>0</v>
      </c>
      <c r="BB51" s="387">
        <v>0</v>
      </c>
      <c r="BC51" s="387">
        <f t="shared" si="40"/>
        <v>0</v>
      </c>
      <c r="BD51" s="387">
        <f t="shared" si="41"/>
        <v>0</v>
      </c>
      <c r="BE51" s="387">
        <f t="shared" si="42"/>
        <v>0</v>
      </c>
      <c r="BF51" s="387">
        <f t="shared" si="43"/>
        <v>0</v>
      </c>
      <c r="BG51" s="387">
        <f t="shared" si="44"/>
        <v>0</v>
      </c>
      <c r="BH51" s="389"/>
    </row>
    <row r="52" spans="1:60" ht="16.5" customHeight="1" x14ac:dyDescent="0.2">
      <c r="A52" s="383" t="s">
        <v>981</v>
      </c>
      <c r="B52" s="384" t="s">
        <v>982</v>
      </c>
      <c r="C52" s="383" t="s">
        <v>983</v>
      </c>
      <c r="D52" s="385" t="s">
        <v>1005</v>
      </c>
      <c r="E52" s="386">
        <f t="shared" si="13"/>
        <v>0.4</v>
      </c>
      <c r="F52" s="386">
        <f t="shared" si="14"/>
        <v>0</v>
      </c>
      <c r="G52" s="386">
        <f t="shared" si="15"/>
        <v>0</v>
      </c>
      <c r="H52" s="386">
        <f t="shared" si="16"/>
        <v>0</v>
      </c>
      <c r="I52" s="386">
        <f t="shared" si="17"/>
        <v>0</v>
      </c>
      <c r="J52" s="387">
        <v>0</v>
      </c>
      <c r="K52" s="387">
        <v>0</v>
      </c>
      <c r="L52" s="387">
        <v>0</v>
      </c>
      <c r="M52" s="387">
        <v>0</v>
      </c>
      <c r="N52" s="387">
        <v>0</v>
      </c>
      <c r="O52" s="387">
        <v>0.4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</v>
      </c>
      <c r="AA52" s="387">
        <v>0</v>
      </c>
      <c r="AB52" s="387">
        <v>0</v>
      </c>
      <c r="AC52" s="387">
        <v>0</v>
      </c>
      <c r="AD52" s="387">
        <f t="shared" si="29"/>
        <v>0</v>
      </c>
      <c r="AE52" s="387">
        <f t="shared" si="30"/>
        <v>0</v>
      </c>
      <c r="AF52" s="387">
        <f t="shared" si="31"/>
        <v>0</v>
      </c>
      <c r="AG52" s="387">
        <f t="shared" si="32"/>
        <v>0</v>
      </c>
      <c r="AH52" s="387">
        <f t="shared" si="33"/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v>0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7">
        <v>0</v>
      </c>
      <c r="AV52" s="387">
        <v>0</v>
      </c>
      <c r="AW52" s="387">
        <v>0</v>
      </c>
      <c r="AX52" s="387">
        <v>0</v>
      </c>
      <c r="AY52" s="387">
        <v>0</v>
      </c>
      <c r="AZ52" s="387">
        <v>0</v>
      </c>
      <c r="BA52" s="387">
        <v>0</v>
      </c>
      <c r="BB52" s="387">
        <v>0</v>
      </c>
      <c r="BC52" s="387">
        <f t="shared" si="40"/>
        <v>0</v>
      </c>
      <c r="BD52" s="387">
        <f t="shared" si="41"/>
        <v>0</v>
      </c>
      <c r="BE52" s="387">
        <f t="shared" si="42"/>
        <v>0</v>
      </c>
      <c r="BF52" s="387">
        <f t="shared" si="43"/>
        <v>0</v>
      </c>
      <c r="BG52" s="387">
        <f t="shared" si="44"/>
        <v>0</v>
      </c>
      <c r="BH52" s="389"/>
    </row>
    <row r="53" spans="1:60" ht="16.5" customHeight="1" x14ac:dyDescent="0.2">
      <c r="A53" s="383" t="s">
        <v>984</v>
      </c>
      <c r="B53" s="384" t="s">
        <v>985</v>
      </c>
      <c r="C53" s="383" t="s">
        <v>986</v>
      </c>
      <c r="D53" s="385" t="s">
        <v>1005</v>
      </c>
      <c r="E53" s="386">
        <f t="shared" si="13"/>
        <v>0.4</v>
      </c>
      <c r="F53" s="386">
        <f t="shared" si="14"/>
        <v>0</v>
      </c>
      <c r="G53" s="386">
        <f t="shared" si="15"/>
        <v>0</v>
      </c>
      <c r="H53" s="386">
        <f t="shared" si="16"/>
        <v>0</v>
      </c>
      <c r="I53" s="386">
        <f t="shared" si="17"/>
        <v>0</v>
      </c>
      <c r="J53" s="387">
        <v>0</v>
      </c>
      <c r="K53" s="387">
        <v>0</v>
      </c>
      <c r="L53" s="387">
        <v>0</v>
      </c>
      <c r="M53" s="387">
        <v>0</v>
      </c>
      <c r="N53" s="387">
        <v>0</v>
      </c>
      <c r="O53" s="387">
        <v>0.4</v>
      </c>
      <c r="P53" s="38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f t="shared" si="29"/>
        <v>0</v>
      </c>
      <c r="AE53" s="387">
        <f t="shared" si="30"/>
        <v>0</v>
      </c>
      <c r="AF53" s="387">
        <f t="shared" si="31"/>
        <v>0</v>
      </c>
      <c r="AG53" s="387">
        <f t="shared" si="32"/>
        <v>0</v>
      </c>
      <c r="AH53" s="387">
        <f t="shared" si="33"/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0</v>
      </c>
      <c r="AN53" s="387">
        <v>0</v>
      </c>
      <c r="AO53" s="387">
        <v>0</v>
      </c>
      <c r="AP53" s="387">
        <v>0</v>
      </c>
      <c r="AQ53" s="387">
        <v>0</v>
      </c>
      <c r="AR53" s="387">
        <v>0</v>
      </c>
      <c r="AS53" s="387">
        <v>0</v>
      </c>
      <c r="AT53" s="387">
        <v>0</v>
      </c>
      <c r="AU53" s="387">
        <v>0</v>
      </c>
      <c r="AV53" s="387">
        <v>0</v>
      </c>
      <c r="AW53" s="387">
        <v>0</v>
      </c>
      <c r="AX53" s="387">
        <v>0</v>
      </c>
      <c r="AY53" s="387">
        <v>0</v>
      </c>
      <c r="AZ53" s="387">
        <v>0</v>
      </c>
      <c r="BA53" s="387">
        <v>0</v>
      </c>
      <c r="BB53" s="387">
        <v>0</v>
      </c>
      <c r="BC53" s="387">
        <f t="shared" si="40"/>
        <v>0</v>
      </c>
      <c r="BD53" s="387">
        <f t="shared" si="41"/>
        <v>0</v>
      </c>
      <c r="BE53" s="387">
        <f t="shared" si="42"/>
        <v>0</v>
      </c>
      <c r="BF53" s="387">
        <f t="shared" si="43"/>
        <v>0</v>
      </c>
      <c r="BG53" s="387">
        <f t="shared" si="44"/>
        <v>0</v>
      </c>
      <c r="BH53" s="389"/>
    </row>
    <row r="54" spans="1:60" ht="16.5" customHeight="1" x14ac:dyDescent="0.2">
      <c r="A54" s="383" t="s">
        <v>987</v>
      </c>
      <c r="B54" s="384" t="s">
        <v>988</v>
      </c>
      <c r="C54" s="383" t="s">
        <v>989</v>
      </c>
      <c r="D54" s="385" t="s">
        <v>1005</v>
      </c>
      <c r="E54" s="386">
        <f t="shared" si="13"/>
        <v>0.4</v>
      </c>
      <c r="F54" s="386">
        <f t="shared" si="14"/>
        <v>0</v>
      </c>
      <c r="G54" s="386">
        <f t="shared" si="15"/>
        <v>0</v>
      </c>
      <c r="H54" s="386">
        <f t="shared" si="16"/>
        <v>0</v>
      </c>
      <c r="I54" s="386">
        <f t="shared" si="17"/>
        <v>0</v>
      </c>
      <c r="J54" s="387">
        <v>0</v>
      </c>
      <c r="K54" s="387">
        <v>0</v>
      </c>
      <c r="L54" s="387">
        <v>0</v>
      </c>
      <c r="M54" s="387">
        <v>0</v>
      </c>
      <c r="N54" s="387">
        <v>0</v>
      </c>
      <c r="O54" s="387">
        <v>0.4</v>
      </c>
      <c r="P54" s="387">
        <v>0</v>
      </c>
      <c r="Q54" s="387">
        <v>0</v>
      </c>
      <c r="R54" s="387">
        <v>0</v>
      </c>
      <c r="S54" s="387">
        <v>0</v>
      </c>
      <c r="T54" s="387">
        <v>0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</v>
      </c>
      <c r="AA54" s="387">
        <v>0</v>
      </c>
      <c r="AB54" s="387">
        <v>0</v>
      </c>
      <c r="AC54" s="387">
        <v>0</v>
      </c>
      <c r="AD54" s="387">
        <f t="shared" si="29"/>
        <v>0</v>
      </c>
      <c r="AE54" s="387">
        <f t="shared" si="30"/>
        <v>0</v>
      </c>
      <c r="AF54" s="387">
        <f t="shared" si="31"/>
        <v>0</v>
      </c>
      <c r="AG54" s="387">
        <f t="shared" si="32"/>
        <v>0</v>
      </c>
      <c r="AH54" s="387">
        <f t="shared" si="33"/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v>0</v>
      </c>
      <c r="AO54" s="387">
        <v>0</v>
      </c>
      <c r="AP54" s="387">
        <v>0</v>
      </c>
      <c r="AQ54" s="387">
        <v>0</v>
      </c>
      <c r="AR54" s="387">
        <v>0</v>
      </c>
      <c r="AS54" s="387">
        <v>0</v>
      </c>
      <c r="AT54" s="387">
        <v>0</v>
      </c>
      <c r="AU54" s="387">
        <v>0</v>
      </c>
      <c r="AV54" s="387">
        <v>0</v>
      </c>
      <c r="AW54" s="387">
        <v>0</v>
      </c>
      <c r="AX54" s="387">
        <v>0</v>
      </c>
      <c r="AY54" s="387">
        <v>0</v>
      </c>
      <c r="AZ54" s="387">
        <v>0</v>
      </c>
      <c r="BA54" s="387">
        <v>0</v>
      </c>
      <c r="BB54" s="387">
        <v>0</v>
      </c>
      <c r="BC54" s="387">
        <f t="shared" si="40"/>
        <v>0</v>
      </c>
      <c r="BD54" s="387">
        <f t="shared" si="41"/>
        <v>0</v>
      </c>
      <c r="BE54" s="387">
        <f t="shared" si="42"/>
        <v>0</v>
      </c>
      <c r="BF54" s="387">
        <f t="shared" si="43"/>
        <v>0</v>
      </c>
      <c r="BG54" s="387">
        <f t="shared" si="44"/>
        <v>0</v>
      </c>
      <c r="BH54" s="389"/>
    </row>
    <row r="55" spans="1:60" ht="16.5" customHeight="1" x14ac:dyDescent="0.2">
      <c r="A55" s="383" t="s">
        <v>990</v>
      </c>
      <c r="B55" s="384" t="s">
        <v>991</v>
      </c>
      <c r="C55" s="383" t="s">
        <v>992</v>
      </c>
      <c r="D55" s="385" t="s">
        <v>1005</v>
      </c>
      <c r="E55" s="386">
        <f t="shared" si="13"/>
        <v>0.63</v>
      </c>
      <c r="F55" s="386">
        <f t="shared" si="14"/>
        <v>0</v>
      </c>
      <c r="G55" s="386">
        <f t="shared" si="15"/>
        <v>0</v>
      </c>
      <c r="H55" s="386">
        <f t="shared" si="16"/>
        <v>0</v>
      </c>
      <c r="I55" s="386">
        <f t="shared" si="17"/>
        <v>0</v>
      </c>
      <c r="J55" s="387">
        <v>0</v>
      </c>
      <c r="K55" s="387">
        <v>0</v>
      </c>
      <c r="L55" s="387">
        <v>0</v>
      </c>
      <c r="M55" s="387">
        <v>0</v>
      </c>
      <c r="N55" s="387">
        <v>0</v>
      </c>
      <c r="O55" s="387">
        <v>0.63</v>
      </c>
      <c r="P55" s="387">
        <v>0</v>
      </c>
      <c r="Q55" s="387">
        <v>0</v>
      </c>
      <c r="R55" s="387">
        <v>0</v>
      </c>
      <c r="S55" s="387">
        <v>0</v>
      </c>
      <c r="T55" s="387">
        <v>0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</v>
      </c>
      <c r="AA55" s="387">
        <v>0</v>
      </c>
      <c r="AB55" s="387">
        <v>0</v>
      </c>
      <c r="AC55" s="387">
        <v>0</v>
      </c>
      <c r="AD55" s="387">
        <f t="shared" si="29"/>
        <v>0</v>
      </c>
      <c r="AE55" s="387">
        <f t="shared" si="30"/>
        <v>0</v>
      </c>
      <c r="AF55" s="387">
        <f t="shared" si="31"/>
        <v>0</v>
      </c>
      <c r="AG55" s="387">
        <f t="shared" si="32"/>
        <v>0</v>
      </c>
      <c r="AH55" s="387">
        <f t="shared" si="33"/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v>0</v>
      </c>
      <c r="AO55" s="387">
        <v>0</v>
      </c>
      <c r="AP55" s="387">
        <v>0</v>
      </c>
      <c r="AQ55" s="387">
        <v>0</v>
      </c>
      <c r="AR55" s="387">
        <v>0</v>
      </c>
      <c r="AS55" s="387">
        <v>0</v>
      </c>
      <c r="AT55" s="387">
        <v>0</v>
      </c>
      <c r="AU55" s="387">
        <v>0</v>
      </c>
      <c r="AV55" s="387">
        <v>0</v>
      </c>
      <c r="AW55" s="387">
        <v>0</v>
      </c>
      <c r="AX55" s="387">
        <v>0</v>
      </c>
      <c r="AY55" s="387">
        <v>0</v>
      </c>
      <c r="AZ55" s="387">
        <v>0</v>
      </c>
      <c r="BA55" s="387">
        <v>0</v>
      </c>
      <c r="BB55" s="387">
        <v>0</v>
      </c>
      <c r="BC55" s="387">
        <f t="shared" si="40"/>
        <v>0</v>
      </c>
      <c r="BD55" s="387">
        <f t="shared" si="41"/>
        <v>0</v>
      </c>
      <c r="BE55" s="387">
        <f t="shared" si="42"/>
        <v>0</v>
      </c>
      <c r="BF55" s="387">
        <f t="shared" si="43"/>
        <v>0</v>
      </c>
      <c r="BG55" s="387">
        <f t="shared" si="44"/>
        <v>0</v>
      </c>
      <c r="BH55" s="389"/>
    </row>
    <row r="56" spans="1:60" ht="16.5" customHeight="1" x14ac:dyDescent="0.2">
      <c r="A56" s="383" t="s">
        <v>993</v>
      </c>
      <c r="B56" s="384" t="s">
        <v>994</v>
      </c>
      <c r="C56" s="383" t="s">
        <v>995</v>
      </c>
      <c r="D56" s="385" t="s">
        <v>1005</v>
      </c>
      <c r="E56" s="386">
        <f t="shared" ref="E56:E78" si="45">J56+O56+T56+Y56</f>
        <v>0.4</v>
      </c>
      <c r="F56" s="386">
        <f t="shared" ref="F56:F78" si="46">K56+P56+U56+Z56</f>
        <v>0</v>
      </c>
      <c r="G56" s="386">
        <f t="shared" ref="G56:G78" si="47">L56+Q56+V56+AA56</f>
        <v>0</v>
      </c>
      <c r="H56" s="386">
        <f t="shared" ref="H56:H78" si="48">M56+R56+W56+AB56</f>
        <v>0</v>
      </c>
      <c r="I56" s="386">
        <f t="shared" ref="I56:I78" si="49">N56+S56+X56+AC56</f>
        <v>0</v>
      </c>
      <c r="J56" s="387">
        <v>0</v>
      </c>
      <c r="K56" s="387">
        <v>0</v>
      </c>
      <c r="L56" s="387">
        <v>0</v>
      </c>
      <c r="M56" s="387">
        <v>0</v>
      </c>
      <c r="N56" s="387">
        <v>0</v>
      </c>
      <c r="O56" s="387">
        <v>0.4</v>
      </c>
      <c r="P56" s="387">
        <v>0</v>
      </c>
      <c r="Q56" s="387">
        <v>0</v>
      </c>
      <c r="R56" s="387">
        <v>0</v>
      </c>
      <c r="S56" s="387">
        <v>0</v>
      </c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</v>
      </c>
      <c r="AA56" s="387">
        <v>0</v>
      </c>
      <c r="AB56" s="387">
        <v>0</v>
      </c>
      <c r="AC56" s="387">
        <v>0</v>
      </c>
      <c r="AD56" s="387">
        <f t="shared" si="29"/>
        <v>0</v>
      </c>
      <c r="AE56" s="387">
        <f t="shared" si="30"/>
        <v>0</v>
      </c>
      <c r="AF56" s="387">
        <f t="shared" si="31"/>
        <v>0</v>
      </c>
      <c r="AG56" s="387">
        <f t="shared" si="32"/>
        <v>0</v>
      </c>
      <c r="AH56" s="387">
        <f t="shared" si="33"/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</v>
      </c>
      <c r="AO56" s="387">
        <v>0</v>
      </c>
      <c r="AP56" s="387">
        <v>0</v>
      </c>
      <c r="AQ56" s="387">
        <v>0</v>
      </c>
      <c r="AR56" s="387">
        <v>0</v>
      </c>
      <c r="AS56" s="387">
        <v>0</v>
      </c>
      <c r="AT56" s="387">
        <v>0</v>
      </c>
      <c r="AU56" s="387">
        <v>0</v>
      </c>
      <c r="AV56" s="387">
        <v>0</v>
      </c>
      <c r="AW56" s="387">
        <v>0</v>
      </c>
      <c r="AX56" s="387">
        <v>0</v>
      </c>
      <c r="AY56" s="387">
        <v>0</v>
      </c>
      <c r="AZ56" s="387">
        <v>0</v>
      </c>
      <c r="BA56" s="387">
        <v>0</v>
      </c>
      <c r="BB56" s="387">
        <v>0</v>
      </c>
      <c r="BC56" s="387">
        <f t="shared" si="40"/>
        <v>0</v>
      </c>
      <c r="BD56" s="387">
        <f t="shared" si="41"/>
        <v>0</v>
      </c>
      <c r="BE56" s="387">
        <f t="shared" si="42"/>
        <v>0</v>
      </c>
      <c r="BF56" s="387">
        <f t="shared" si="43"/>
        <v>0</v>
      </c>
      <c r="BG56" s="387">
        <f t="shared" si="44"/>
        <v>0</v>
      </c>
      <c r="BH56" s="389"/>
    </row>
    <row r="57" spans="1:60" ht="16.5" customHeight="1" x14ac:dyDescent="0.2">
      <c r="A57" s="383" t="s">
        <v>996</v>
      </c>
      <c r="B57" s="384" t="s">
        <v>997</v>
      </c>
      <c r="C57" s="383" t="s">
        <v>998</v>
      </c>
      <c r="D57" s="385" t="s">
        <v>1005</v>
      </c>
      <c r="E57" s="386">
        <f t="shared" si="45"/>
        <v>0.63</v>
      </c>
      <c r="F57" s="386">
        <f t="shared" si="46"/>
        <v>0</v>
      </c>
      <c r="G57" s="386">
        <f t="shared" si="47"/>
        <v>0</v>
      </c>
      <c r="H57" s="386">
        <f t="shared" si="48"/>
        <v>0</v>
      </c>
      <c r="I57" s="386">
        <f t="shared" si="49"/>
        <v>0</v>
      </c>
      <c r="J57" s="387">
        <v>0</v>
      </c>
      <c r="K57" s="387">
        <v>0</v>
      </c>
      <c r="L57" s="387">
        <v>0</v>
      </c>
      <c r="M57" s="387">
        <v>0</v>
      </c>
      <c r="N57" s="387">
        <v>0</v>
      </c>
      <c r="O57" s="387">
        <v>0.63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f t="shared" si="29"/>
        <v>0</v>
      </c>
      <c r="AE57" s="387">
        <f t="shared" si="30"/>
        <v>0</v>
      </c>
      <c r="AF57" s="387">
        <f t="shared" si="31"/>
        <v>0</v>
      </c>
      <c r="AG57" s="387">
        <f t="shared" si="32"/>
        <v>0</v>
      </c>
      <c r="AH57" s="387">
        <f t="shared" si="33"/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</v>
      </c>
      <c r="AO57" s="387">
        <v>0</v>
      </c>
      <c r="AP57" s="387">
        <v>0</v>
      </c>
      <c r="AQ57" s="387">
        <v>0</v>
      </c>
      <c r="AR57" s="387">
        <v>0</v>
      </c>
      <c r="AS57" s="387">
        <v>0</v>
      </c>
      <c r="AT57" s="387">
        <v>0</v>
      </c>
      <c r="AU57" s="387">
        <v>0</v>
      </c>
      <c r="AV57" s="387">
        <v>0</v>
      </c>
      <c r="AW57" s="387">
        <v>0</v>
      </c>
      <c r="AX57" s="387">
        <v>0</v>
      </c>
      <c r="AY57" s="387">
        <v>0</v>
      </c>
      <c r="AZ57" s="387">
        <v>0</v>
      </c>
      <c r="BA57" s="387">
        <v>0</v>
      </c>
      <c r="BB57" s="387">
        <v>0</v>
      </c>
      <c r="BC57" s="387">
        <f t="shared" si="40"/>
        <v>0</v>
      </c>
      <c r="BD57" s="387">
        <f t="shared" si="41"/>
        <v>0</v>
      </c>
      <c r="BE57" s="387">
        <f t="shared" si="42"/>
        <v>0</v>
      </c>
      <c r="BF57" s="387">
        <f t="shared" si="43"/>
        <v>0</v>
      </c>
      <c r="BG57" s="387">
        <f t="shared" si="44"/>
        <v>0</v>
      </c>
      <c r="BH57" s="389"/>
    </row>
    <row r="58" spans="1:60" ht="16.5" customHeight="1" x14ac:dyDescent="0.2">
      <c r="A58" s="383" t="s">
        <v>999</v>
      </c>
      <c r="B58" s="384" t="s">
        <v>1000</v>
      </c>
      <c r="C58" s="383" t="s">
        <v>1001</v>
      </c>
      <c r="D58" s="385" t="s">
        <v>1005</v>
      </c>
      <c r="E58" s="386">
        <f t="shared" si="45"/>
        <v>0.63</v>
      </c>
      <c r="F58" s="386">
        <f t="shared" si="46"/>
        <v>0</v>
      </c>
      <c r="G58" s="386">
        <f t="shared" si="47"/>
        <v>0</v>
      </c>
      <c r="H58" s="386">
        <f t="shared" si="48"/>
        <v>0</v>
      </c>
      <c r="I58" s="386">
        <f t="shared" si="49"/>
        <v>0</v>
      </c>
      <c r="J58" s="387">
        <v>0</v>
      </c>
      <c r="K58" s="387">
        <v>0</v>
      </c>
      <c r="L58" s="387">
        <v>0</v>
      </c>
      <c r="M58" s="387">
        <v>0</v>
      </c>
      <c r="N58" s="387">
        <v>0</v>
      </c>
      <c r="O58" s="387">
        <v>0.63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f t="shared" si="29"/>
        <v>0</v>
      </c>
      <c r="AE58" s="387">
        <f t="shared" si="30"/>
        <v>0</v>
      </c>
      <c r="AF58" s="387">
        <f t="shared" si="31"/>
        <v>0</v>
      </c>
      <c r="AG58" s="387">
        <f t="shared" si="32"/>
        <v>0</v>
      </c>
      <c r="AH58" s="387">
        <f t="shared" si="33"/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</v>
      </c>
      <c r="AO58" s="387">
        <v>0</v>
      </c>
      <c r="AP58" s="387">
        <v>0</v>
      </c>
      <c r="AQ58" s="387">
        <v>0</v>
      </c>
      <c r="AR58" s="387">
        <v>0</v>
      </c>
      <c r="AS58" s="387">
        <v>0</v>
      </c>
      <c r="AT58" s="387">
        <v>0</v>
      </c>
      <c r="AU58" s="387">
        <v>0</v>
      </c>
      <c r="AV58" s="387">
        <v>0</v>
      </c>
      <c r="AW58" s="387">
        <v>0</v>
      </c>
      <c r="AX58" s="387">
        <v>0</v>
      </c>
      <c r="AY58" s="387">
        <v>0</v>
      </c>
      <c r="AZ58" s="387">
        <v>0</v>
      </c>
      <c r="BA58" s="387">
        <v>0</v>
      </c>
      <c r="BB58" s="387">
        <v>0</v>
      </c>
      <c r="BC58" s="387">
        <f t="shared" si="40"/>
        <v>0</v>
      </c>
      <c r="BD58" s="387">
        <f t="shared" si="41"/>
        <v>0</v>
      </c>
      <c r="BE58" s="387">
        <f t="shared" si="42"/>
        <v>0</v>
      </c>
      <c r="BF58" s="387">
        <f t="shared" si="43"/>
        <v>0</v>
      </c>
      <c r="BG58" s="387">
        <f t="shared" si="44"/>
        <v>0</v>
      </c>
      <c r="BH58" s="389"/>
    </row>
    <row r="59" spans="1:60" ht="16.5" customHeight="1" x14ac:dyDescent="0.2">
      <c r="A59" s="383" t="s">
        <v>1002</v>
      </c>
      <c r="B59" s="384" t="s">
        <v>1003</v>
      </c>
      <c r="C59" s="383" t="s">
        <v>1004</v>
      </c>
      <c r="D59" s="385" t="s">
        <v>1005</v>
      </c>
      <c r="E59" s="386">
        <f t="shared" si="45"/>
        <v>0.4</v>
      </c>
      <c r="F59" s="386">
        <f t="shared" si="46"/>
        <v>0</v>
      </c>
      <c r="G59" s="386">
        <f t="shared" si="47"/>
        <v>0</v>
      </c>
      <c r="H59" s="386">
        <f t="shared" si="48"/>
        <v>0</v>
      </c>
      <c r="I59" s="386">
        <f t="shared" si="49"/>
        <v>0</v>
      </c>
      <c r="J59" s="387">
        <v>0</v>
      </c>
      <c r="K59" s="387">
        <v>0</v>
      </c>
      <c r="L59" s="387">
        <v>0</v>
      </c>
      <c r="M59" s="387">
        <v>0</v>
      </c>
      <c r="N59" s="387">
        <v>0</v>
      </c>
      <c r="O59" s="387">
        <v>0.4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f t="shared" si="29"/>
        <v>0</v>
      </c>
      <c r="AE59" s="387">
        <f t="shared" si="30"/>
        <v>0</v>
      </c>
      <c r="AF59" s="387">
        <f t="shared" si="31"/>
        <v>0</v>
      </c>
      <c r="AG59" s="387">
        <f t="shared" si="32"/>
        <v>0</v>
      </c>
      <c r="AH59" s="387">
        <f t="shared" si="33"/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</v>
      </c>
      <c r="AO59" s="387">
        <v>0</v>
      </c>
      <c r="AP59" s="387">
        <v>0</v>
      </c>
      <c r="AQ59" s="387">
        <v>0</v>
      </c>
      <c r="AR59" s="387">
        <v>0</v>
      </c>
      <c r="AS59" s="387">
        <v>0</v>
      </c>
      <c r="AT59" s="387">
        <v>0</v>
      </c>
      <c r="AU59" s="387">
        <v>0</v>
      </c>
      <c r="AV59" s="387">
        <v>0</v>
      </c>
      <c r="AW59" s="387">
        <v>0</v>
      </c>
      <c r="AX59" s="387">
        <v>0</v>
      </c>
      <c r="AY59" s="387">
        <v>0</v>
      </c>
      <c r="AZ59" s="387">
        <v>0</v>
      </c>
      <c r="BA59" s="387">
        <v>0</v>
      </c>
      <c r="BB59" s="387">
        <v>0</v>
      </c>
      <c r="BC59" s="387">
        <f t="shared" si="40"/>
        <v>0</v>
      </c>
      <c r="BD59" s="387">
        <f t="shared" si="41"/>
        <v>0</v>
      </c>
      <c r="BE59" s="387">
        <f t="shared" si="42"/>
        <v>0</v>
      </c>
      <c r="BF59" s="387">
        <f t="shared" si="43"/>
        <v>0</v>
      </c>
      <c r="BG59" s="387">
        <f t="shared" si="44"/>
        <v>0</v>
      </c>
      <c r="BH59" s="389"/>
    </row>
    <row r="60" spans="1:60" s="375" customFormat="1" ht="24" customHeight="1" x14ac:dyDescent="0.2">
      <c r="A60" s="368" t="s">
        <v>158</v>
      </c>
      <c r="B60" s="390" t="s">
        <v>899</v>
      </c>
      <c r="C60" s="368" t="s">
        <v>882</v>
      </c>
      <c r="D60" s="381" t="s">
        <v>1005</v>
      </c>
      <c r="E60" s="379">
        <f t="shared" si="45"/>
        <v>0</v>
      </c>
      <c r="F60" s="379">
        <f t="shared" si="46"/>
        <v>0</v>
      </c>
      <c r="G60" s="379">
        <f t="shared" si="47"/>
        <v>0</v>
      </c>
      <c r="H60" s="379">
        <f t="shared" si="48"/>
        <v>0</v>
      </c>
      <c r="I60" s="379">
        <f t="shared" si="49"/>
        <v>12</v>
      </c>
      <c r="J60" s="372">
        <f>J61</f>
        <v>0</v>
      </c>
      <c r="K60" s="372">
        <f t="shared" ref="K60:AC60" si="50">K61</f>
        <v>0</v>
      </c>
      <c r="L60" s="372">
        <f t="shared" si="50"/>
        <v>0</v>
      </c>
      <c r="M60" s="372">
        <f t="shared" si="50"/>
        <v>0</v>
      </c>
      <c r="N60" s="372">
        <f t="shared" si="50"/>
        <v>0</v>
      </c>
      <c r="O60" s="372">
        <f t="shared" si="50"/>
        <v>0</v>
      </c>
      <c r="P60" s="372">
        <f t="shared" si="50"/>
        <v>0</v>
      </c>
      <c r="Q60" s="372">
        <f t="shared" si="50"/>
        <v>0</v>
      </c>
      <c r="R60" s="372">
        <f t="shared" si="50"/>
        <v>0</v>
      </c>
      <c r="S60" s="372">
        <f t="shared" si="50"/>
        <v>0</v>
      </c>
      <c r="T60" s="372">
        <f t="shared" si="50"/>
        <v>0</v>
      </c>
      <c r="U60" s="372">
        <f t="shared" si="50"/>
        <v>0</v>
      </c>
      <c r="V60" s="372">
        <f t="shared" si="50"/>
        <v>0</v>
      </c>
      <c r="W60" s="372">
        <f t="shared" si="50"/>
        <v>0</v>
      </c>
      <c r="X60" s="372">
        <f t="shared" si="50"/>
        <v>12</v>
      </c>
      <c r="Y60" s="372">
        <f t="shared" si="50"/>
        <v>0</v>
      </c>
      <c r="Z60" s="372">
        <f t="shared" si="50"/>
        <v>0</v>
      </c>
      <c r="AA60" s="372">
        <f t="shared" si="50"/>
        <v>0</v>
      </c>
      <c r="AB60" s="372">
        <f t="shared" si="50"/>
        <v>0</v>
      </c>
      <c r="AC60" s="372">
        <f t="shared" si="50"/>
        <v>0</v>
      </c>
      <c r="AD60" s="372">
        <f t="shared" si="29"/>
        <v>0</v>
      </c>
      <c r="AE60" s="372">
        <f t="shared" si="30"/>
        <v>0</v>
      </c>
      <c r="AF60" s="372">
        <f t="shared" si="31"/>
        <v>0</v>
      </c>
      <c r="AG60" s="372">
        <f t="shared" si="32"/>
        <v>0</v>
      </c>
      <c r="AH60" s="372">
        <f t="shared" si="33"/>
        <v>0</v>
      </c>
      <c r="AI60" s="372">
        <f>AI61</f>
        <v>0</v>
      </c>
      <c r="AJ60" s="372">
        <f t="shared" ref="AJ60:BB60" si="51">AJ61</f>
        <v>0</v>
      </c>
      <c r="AK60" s="372">
        <f t="shared" si="51"/>
        <v>0</v>
      </c>
      <c r="AL60" s="372">
        <f t="shared" si="51"/>
        <v>0</v>
      </c>
      <c r="AM60" s="372">
        <f t="shared" si="51"/>
        <v>0</v>
      </c>
      <c r="AN60" s="372">
        <f t="shared" si="51"/>
        <v>0</v>
      </c>
      <c r="AO60" s="372">
        <f t="shared" si="51"/>
        <v>0</v>
      </c>
      <c r="AP60" s="372">
        <f t="shared" si="51"/>
        <v>0</v>
      </c>
      <c r="AQ60" s="372">
        <f t="shared" si="51"/>
        <v>0</v>
      </c>
      <c r="AR60" s="372">
        <f t="shared" si="51"/>
        <v>0</v>
      </c>
      <c r="AS60" s="372">
        <f t="shared" si="51"/>
        <v>0</v>
      </c>
      <c r="AT60" s="372">
        <f t="shared" si="51"/>
        <v>0</v>
      </c>
      <c r="AU60" s="372">
        <f t="shared" si="51"/>
        <v>0</v>
      </c>
      <c r="AV60" s="372">
        <f t="shared" si="51"/>
        <v>0</v>
      </c>
      <c r="AW60" s="372">
        <f t="shared" si="51"/>
        <v>0</v>
      </c>
      <c r="AX60" s="372">
        <f t="shared" si="51"/>
        <v>0</v>
      </c>
      <c r="AY60" s="372">
        <f t="shared" si="51"/>
        <v>0</v>
      </c>
      <c r="AZ60" s="372">
        <f t="shared" si="51"/>
        <v>0</v>
      </c>
      <c r="BA60" s="372">
        <f t="shared" si="51"/>
        <v>0</v>
      </c>
      <c r="BB60" s="372">
        <f t="shared" si="51"/>
        <v>0</v>
      </c>
      <c r="BC60" s="372">
        <f t="shared" ref="BC60" si="52">BC61</f>
        <v>0</v>
      </c>
      <c r="BD60" s="372">
        <f t="shared" ref="BD60" si="53">BD61</f>
        <v>0</v>
      </c>
      <c r="BE60" s="372">
        <f t="shared" ref="BE60" si="54">BE61</f>
        <v>0</v>
      </c>
      <c r="BF60" s="372">
        <f t="shared" ref="BF60" si="55">BF61</f>
        <v>0</v>
      </c>
      <c r="BG60" s="372">
        <f t="shared" ref="BG60" si="56">BG61</f>
        <v>0</v>
      </c>
      <c r="BH60" s="378"/>
    </row>
    <row r="61" spans="1:60" ht="15" customHeight="1" x14ac:dyDescent="0.2">
      <c r="A61" s="383" t="s">
        <v>1006</v>
      </c>
      <c r="B61" s="206" t="s">
        <v>1007</v>
      </c>
      <c r="C61" s="383" t="s">
        <v>1008</v>
      </c>
      <c r="D61" s="391" t="s">
        <v>1005</v>
      </c>
      <c r="E61" s="386">
        <f t="shared" si="45"/>
        <v>0</v>
      </c>
      <c r="F61" s="386">
        <f t="shared" si="46"/>
        <v>0</v>
      </c>
      <c r="G61" s="386">
        <f t="shared" si="47"/>
        <v>0</v>
      </c>
      <c r="H61" s="386">
        <f t="shared" si="48"/>
        <v>0</v>
      </c>
      <c r="I61" s="386">
        <f t="shared" si="49"/>
        <v>12</v>
      </c>
      <c r="J61" s="387">
        <v>0</v>
      </c>
      <c r="K61" s="387">
        <v>0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12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f t="shared" si="29"/>
        <v>0</v>
      </c>
      <c r="AE61" s="387">
        <f t="shared" si="30"/>
        <v>0</v>
      </c>
      <c r="AF61" s="387">
        <f t="shared" si="31"/>
        <v>0</v>
      </c>
      <c r="AG61" s="387">
        <f t="shared" si="32"/>
        <v>0</v>
      </c>
      <c r="AH61" s="387">
        <f t="shared" si="33"/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</v>
      </c>
      <c r="AO61" s="387">
        <v>0</v>
      </c>
      <c r="AP61" s="387">
        <v>0</v>
      </c>
      <c r="AQ61" s="387">
        <v>0</v>
      </c>
      <c r="AR61" s="387">
        <v>0</v>
      </c>
      <c r="AS61" s="387">
        <v>0</v>
      </c>
      <c r="AT61" s="387">
        <v>0</v>
      </c>
      <c r="AU61" s="387">
        <v>0</v>
      </c>
      <c r="AV61" s="387">
        <v>0</v>
      </c>
      <c r="AW61" s="387">
        <v>0</v>
      </c>
      <c r="AX61" s="387">
        <v>0</v>
      </c>
      <c r="AY61" s="387">
        <v>0</v>
      </c>
      <c r="AZ61" s="387">
        <v>0</v>
      </c>
      <c r="BA61" s="387">
        <v>0</v>
      </c>
      <c r="BB61" s="387">
        <v>0</v>
      </c>
      <c r="BC61" s="387">
        <f>AI61-J61</f>
        <v>0</v>
      </c>
      <c r="BD61" s="387">
        <f>AJ61-K61</f>
        <v>0</v>
      </c>
      <c r="BE61" s="387">
        <f>AK61-L61</f>
        <v>0</v>
      </c>
      <c r="BF61" s="387">
        <f>AL61-M61</f>
        <v>0</v>
      </c>
      <c r="BG61" s="387">
        <f>AM61-N61</f>
        <v>0</v>
      </c>
      <c r="BH61" s="391"/>
    </row>
    <row r="62" spans="1:60" s="375" customFormat="1" x14ac:dyDescent="0.2">
      <c r="A62" s="368" t="s">
        <v>166</v>
      </c>
      <c r="B62" s="369" t="s">
        <v>900</v>
      </c>
      <c r="C62" s="368" t="s">
        <v>882</v>
      </c>
      <c r="D62" s="378" t="s">
        <v>1005</v>
      </c>
      <c r="E62" s="379">
        <f t="shared" si="45"/>
        <v>0</v>
      </c>
      <c r="F62" s="379">
        <f t="shared" si="46"/>
        <v>0</v>
      </c>
      <c r="G62" s="379">
        <f t="shared" si="47"/>
        <v>19.850000000000001</v>
      </c>
      <c r="H62" s="379">
        <f t="shared" si="48"/>
        <v>0</v>
      </c>
      <c r="I62" s="379">
        <f t="shared" si="49"/>
        <v>0</v>
      </c>
      <c r="J62" s="372">
        <f>J63</f>
        <v>0</v>
      </c>
      <c r="K62" s="372">
        <f t="shared" ref="K62:BB62" si="57">K63</f>
        <v>0</v>
      </c>
      <c r="L62" s="372">
        <f t="shared" si="57"/>
        <v>0</v>
      </c>
      <c r="M62" s="372">
        <f t="shared" si="57"/>
        <v>0</v>
      </c>
      <c r="N62" s="372">
        <f t="shared" si="57"/>
        <v>0</v>
      </c>
      <c r="O62" s="372">
        <f t="shared" si="57"/>
        <v>0</v>
      </c>
      <c r="P62" s="372">
        <f t="shared" si="57"/>
        <v>0</v>
      </c>
      <c r="Q62" s="372">
        <f t="shared" si="57"/>
        <v>4.28</v>
      </c>
      <c r="R62" s="372">
        <f t="shared" si="57"/>
        <v>0</v>
      </c>
      <c r="S62" s="372">
        <f t="shared" si="57"/>
        <v>0</v>
      </c>
      <c r="T62" s="372">
        <f t="shared" si="57"/>
        <v>0</v>
      </c>
      <c r="U62" s="372">
        <f t="shared" si="57"/>
        <v>0</v>
      </c>
      <c r="V62" s="372">
        <f t="shared" si="57"/>
        <v>15.57</v>
      </c>
      <c r="W62" s="372">
        <f t="shared" si="57"/>
        <v>0</v>
      </c>
      <c r="X62" s="372">
        <f t="shared" si="57"/>
        <v>0</v>
      </c>
      <c r="Y62" s="372">
        <f t="shared" si="57"/>
        <v>0</v>
      </c>
      <c r="Z62" s="372">
        <f t="shared" si="57"/>
        <v>0</v>
      </c>
      <c r="AA62" s="372">
        <f t="shared" si="57"/>
        <v>0</v>
      </c>
      <c r="AB62" s="372">
        <f t="shared" si="57"/>
        <v>0</v>
      </c>
      <c r="AC62" s="372">
        <f t="shared" si="57"/>
        <v>0</v>
      </c>
      <c r="AD62" s="372">
        <f t="shared" si="57"/>
        <v>0</v>
      </c>
      <c r="AE62" s="372">
        <f t="shared" si="57"/>
        <v>0</v>
      </c>
      <c r="AF62" s="372">
        <f t="shared" si="57"/>
        <v>0</v>
      </c>
      <c r="AG62" s="372">
        <f t="shared" si="57"/>
        <v>0</v>
      </c>
      <c r="AH62" s="372">
        <f t="shared" si="57"/>
        <v>0</v>
      </c>
      <c r="AI62" s="372">
        <f t="shared" si="57"/>
        <v>0</v>
      </c>
      <c r="AJ62" s="372">
        <f t="shared" si="57"/>
        <v>0</v>
      </c>
      <c r="AK62" s="372">
        <f t="shared" si="57"/>
        <v>0</v>
      </c>
      <c r="AL62" s="372">
        <f t="shared" si="57"/>
        <v>0</v>
      </c>
      <c r="AM62" s="372">
        <f t="shared" si="57"/>
        <v>0</v>
      </c>
      <c r="AN62" s="372">
        <f t="shared" si="57"/>
        <v>0</v>
      </c>
      <c r="AO62" s="372">
        <f t="shared" si="57"/>
        <v>0</v>
      </c>
      <c r="AP62" s="372">
        <f t="shared" si="57"/>
        <v>0</v>
      </c>
      <c r="AQ62" s="372">
        <f t="shared" si="57"/>
        <v>0</v>
      </c>
      <c r="AR62" s="372">
        <f t="shared" si="57"/>
        <v>0</v>
      </c>
      <c r="AS62" s="372">
        <f t="shared" si="57"/>
        <v>0</v>
      </c>
      <c r="AT62" s="372">
        <f t="shared" si="57"/>
        <v>0</v>
      </c>
      <c r="AU62" s="372">
        <f t="shared" si="57"/>
        <v>0</v>
      </c>
      <c r="AV62" s="372">
        <f t="shared" si="57"/>
        <v>0</v>
      </c>
      <c r="AW62" s="372">
        <f t="shared" si="57"/>
        <v>0</v>
      </c>
      <c r="AX62" s="372">
        <f t="shared" si="57"/>
        <v>0</v>
      </c>
      <c r="AY62" s="372">
        <f t="shared" si="57"/>
        <v>0</v>
      </c>
      <c r="AZ62" s="372">
        <f t="shared" si="57"/>
        <v>0</v>
      </c>
      <c r="BA62" s="372">
        <f t="shared" si="57"/>
        <v>0</v>
      </c>
      <c r="BB62" s="372">
        <f t="shared" si="57"/>
        <v>0</v>
      </c>
      <c r="BC62" s="372">
        <f t="shared" ref="BC62" si="58">BC63</f>
        <v>0</v>
      </c>
      <c r="BD62" s="372">
        <f t="shared" ref="BD62" si="59">BD63</f>
        <v>0</v>
      </c>
      <c r="BE62" s="372">
        <f t="shared" ref="BE62" si="60">BE63</f>
        <v>0</v>
      </c>
      <c r="BF62" s="372">
        <f t="shared" ref="BF62" si="61">BF63</f>
        <v>0</v>
      </c>
      <c r="BG62" s="372">
        <f t="shared" ref="BG62" si="62">BG63</f>
        <v>0</v>
      </c>
      <c r="BH62" s="378"/>
    </row>
    <row r="63" spans="1:60" s="375" customFormat="1" x14ac:dyDescent="0.2">
      <c r="A63" s="368" t="s">
        <v>901</v>
      </c>
      <c r="B63" s="369" t="s">
        <v>902</v>
      </c>
      <c r="C63" s="368" t="s">
        <v>882</v>
      </c>
      <c r="D63" s="378" t="s">
        <v>1005</v>
      </c>
      <c r="E63" s="379">
        <f t="shared" si="45"/>
        <v>0</v>
      </c>
      <c r="F63" s="379">
        <f t="shared" si="46"/>
        <v>0</v>
      </c>
      <c r="G63" s="379">
        <f t="shared" si="47"/>
        <v>19.850000000000001</v>
      </c>
      <c r="H63" s="379">
        <f t="shared" si="48"/>
        <v>0</v>
      </c>
      <c r="I63" s="379">
        <f t="shared" si="49"/>
        <v>0</v>
      </c>
      <c r="J63" s="372">
        <f>SUM(J64:J72)</f>
        <v>0</v>
      </c>
      <c r="K63" s="372">
        <f t="shared" ref="K63:BB63" si="63">SUM(K64:K72)</f>
        <v>0</v>
      </c>
      <c r="L63" s="372">
        <f t="shared" si="63"/>
        <v>0</v>
      </c>
      <c r="M63" s="372">
        <f t="shared" si="63"/>
        <v>0</v>
      </c>
      <c r="N63" s="372">
        <f t="shared" si="63"/>
        <v>0</v>
      </c>
      <c r="O63" s="372">
        <f t="shared" si="63"/>
        <v>0</v>
      </c>
      <c r="P63" s="372">
        <f t="shared" si="63"/>
        <v>0</v>
      </c>
      <c r="Q63" s="372">
        <f t="shared" si="63"/>
        <v>4.28</v>
      </c>
      <c r="R63" s="372">
        <f t="shared" si="63"/>
        <v>0</v>
      </c>
      <c r="S63" s="372">
        <f t="shared" si="63"/>
        <v>0</v>
      </c>
      <c r="T63" s="372">
        <f t="shared" si="63"/>
        <v>0</v>
      </c>
      <c r="U63" s="372">
        <f t="shared" si="63"/>
        <v>0</v>
      </c>
      <c r="V63" s="372">
        <f t="shared" si="63"/>
        <v>15.57</v>
      </c>
      <c r="W63" s="372">
        <f t="shared" si="63"/>
        <v>0</v>
      </c>
      <c r="X63" s="372">
        <f t="shared" si="63"/>
        <v>0</v>
      </c>
      <c r="Y63" s="372">
        <f t="shared" si="63"/>
        <v>0</v>
      </c>
      <c r="Z63" s="372">
        <f t="shared" si="63"/>
        <v>0</v>
      </c>
      <c r="AA63" s="372">
        <f t="shared" si="63"/>
        <v>0</v>
      </c>
      <c r="AB63" s="372">
        <f t="shared" si="63"/>
        <v>0</v>
      </c>
      <c r="AC63" s="372">
        <f t="shared" si="63"/>
        <v>0</v>
      </c>
      <c r="AD63" s="372">
        <f t="shared" ref="AD63:AD78" si="64">AI63+AN63+AS63+AX63</f>
        <v>0</v>
      </c>
      <c r="AE63" s="372">
        <f t="shared" ref="AE63:AE78" si="65">AJ63+AO63+AT63+AY63</f>
        <v>0</v>
      </c>
      <c r="AF63" s="372">
        <f t="shared" ref="AF63:AF78" si="66">AK63+AP63+AU63+AZ63</f>
        <v>0</v>
      </c>
      <c r="AG63" s="372">
        <f t="shared" ref="AG63:AG78" si="67">AL63+AQ63+AV63+BA63</f>
        <v>0</v>
      </c>
      <c r="AH63" s="372">
        <f t="shared" ref="AH63:AH78" si="68">AM63+AR63+AW63+BB63</f>
        <v>0</v>
      </c>
      <c r="AI63" s="372">
        <f t="shared" si="63"/>
        <v>0</v>
      </c>
      <c r="AJ63" s="372">
        <f t="shared" si="63"/>
        <v>0</v>
      </c>
      <c r="AK63" s="372">
        <f t="shared" si="63"/>
        <v>0</v>
      </c>
      <c r="AL63" s="372">
        <f t="shared" si="63"/>
        <v>0</v>
      </c>
      <c r="AM63" s="372">
        <f t="shared" si="63"/>
        <v>0</v>
      </c>
      <c r="AN63" s="372">
        <f t="shared" si="63"/>
        <v>0</v>
      </c>
      <c r="AO63" s="372">
        <f t="shared" si="63"/>
        <v>0</v>
      </c>
      <c r="AP63" s="372">
        <f t="shared" si="63"/>
        <v>0</v>
      </c>
      <c r="AQ63" s="372">
        <f t="shared" si="63"/>
        <v>0</v>
      </c>
      <c r="AR63" s="372">
        <f t="shared" si="63"/>
        <v>0</v>
      </c>
      <c r="AS63" s="372">
        <f t="shared" si="63"/>
        <v>0</v>
      </c>
      <c r="AT63" s="372">
        <f t="shared" si="63"/>
        <v>0</v>
      </c>
      <c r="AU63" s="372">
        <f t="shared" si="63"/>
        <v>0</v>
      </c>
      <c r="AV63" s="372">
        <f t="shared" si="63"/>
        <v>0</v>
      </c>
      <c r="AW63" s="372">
        <f t="shared" si="63"/>
        <v>0</v>
      </c>
      <c r="AX63" s="372">
        <f t="shared" si="63"/>
        <v>0</v>
      </c>
      <c r="AY63" s="372">
        <f t="shared" si="63"/>
        <v>0</v>
      </c>
      <c r="AZ63" s="372">
        <f t="shared" si="63"/>
        <v>0</v>
      </c>
      <c r="BA63" s="372">
        <f t="shared" si="63"/>
        <v>0</v>
      </c>
      <c r="BB63" s="372">
        <f t="shared" si="63"/>
        <v>0</v>
      </c>
      <c r="BC63" s="372">
        <f t="shared" ref="BC63" si="69">SUM(BC64:BC72)</f>
        <v>0</v>
      </c>
      <c r="BD63" s="372">
        <f t="shared" ref="BD63" si="70">SUM(BD64:BD72)</f>
        <v>0</v>
      </c>
      <c r="BE63" s="372">
        <f t="shared" ref="BE63" si="71">SUM(BE64:BE72)</f>
        <v>0</v>
      </c>
      <c r="BF63" s="372">
        <f t="shared" ref="BF63" si="72">SUM(BF64:BF72)</f>
        <v>0</v>
      </c>
      <c r="BG63" s="372">
        <f t="shared" ref="BG63" si="73">SUM(BG64:BG72)</f>
        <v>0</v>
      </c>
      <c r="BH63" s="378"/>
    </row>
    <row r="64" spans="1:60" x14ac:dyDescent="0.2">
      <c r="A64" s="383" t="s">
        <v>1009</v>
      </c>
      <c r="B64" s="392" t="s">
        <v>1010</v>
      </c>
      <c r="C64" s="383" t="s">
        <v>1011</v>
      </c>
      <c r="D64" s="391" t="s">
        <v>1005</v>
      </c>
      <c r="E64" s="386">
        <f t="shared" si="45"/>
        <v>0</v>
      </c>
      <c r="F64" s="386">
        <f t="shared" si="46"/>
        <v>0</v>
      </c>
      <c r="G64" s="386">
        <f t="shared" si="47"/>
        <v>1.42</v>
      </c>
      <c r="H64" s="386">
        <f t="shared" si="48"/>
        <v>0</v>
      </c>
      <c r="I64" s="386">
        <f t="shared" si="49"/>
        <v>0</v>
      </c>
      <c r="J64" s="387">
        <v>0</v>
      </c>
      <c r="K64" s="387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1.42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0</v>
      </c>
      <c r="AC64" s="387">
        <v>0</v>
      </c>
      <c r="AD64" s="387">
        <f t="shared" si="64"/>
        <v>0</v>
      </c>
      <c r="AE64" s="387">
        <f t="shared" si="65"/>
        <v>0</v>
      </c>
      <c r="AF64" s="387">
        <f t="shared" si="66"/>
        <v>0</v>
      </c>
      <c r="AG64" s="387">
        <f t="shared" si="67"/>
        <v>0</v>
      </c>
      <c r="AH64" s="387">
        <f t="shared" si="68"/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</v>
      </c>
      <c r="AO64" s="387">
        <v>0</v>
      </c>
      <c r="AP64" s="387">
        <v>0</v>
      </c>
      <c r="AQ64" s="387">
        <v>0</v>
      </c>
      <c r="AR64" s="387">
        <v>0</v>
      </c>
      <c r="AS64" s="387">
        <v>0</v>
      </c>
      <c r="AT64" s="387">
        <v>0</v>
      </c>
      <c r="AU64" s="387">
        <v>0</v>
      </c>
      <c r="AV64" s="387">
        <v>0</v>
      </c>
      <c r="AW64" s="387">
        <v>0</v>
      </c>
      <c r="AX64" s="387">
        <v>0</v>
      </c>
      <c r="AY64" s="387">
        <v>0</v>
      </c>
      <c r="AZ64" s="387">
        <v>0</v>
      </c>
      <c r="BA64" s="387">
        <v>0</v>
      </c>
      <c r="BB64" s="387">
        <v>0</v>
      </c>
      <c r="BC64" s="387">
        <f t="shared" ref="BC64:BC72" si="74">AI64-J64</f>
        <v>0</v>
      </c>
      <c r="BD64" s="387">
        <f t="shared" ref="BD64:BD72" si="75">AJ64-K64</f>
        <v>0</v>
      </c>
      <c r="BE64" s="387">
        <f t="shared" ref="BE64:BE72" si="76">AK64-L64</f>
        <v>0</v>
      </c>
      <c r="BF64" s="387">
        <f t="shared" ref="BF64:BF72" si="77">AL64-M64</f>
        <v>0</v>
      </c>
      <c r="BG64" s="387">
        <f t="shared" ref="BG64:BG72" si="78">AM64-N64</f>
        <v>0</v>
      </c>
      <c r="BH64" s="391"/>
    </row>
    <row r="65" spans="1:60" x14ac:dyDescent="0.2">
      <c r="A65" s="383" t="s">
        <v>1012</v>
      </c>
      <c r="B65" s="392" t="s">
        <v>1013</v>
      </c>
      <c r="C65" s="383" t="s">
        <v>1014</v>
      </c>
      <c r="D65" s="391" t="s">
        <v>1005</v>
      </c>
      <c r="E65" s="386">
        <f t="shared" si="45"/>
        <v>0</v>
      </c>
      <c r="F65" s="386">
        <f t="shared" si="46"/>
        <v>0</v>
      </c>
      <c r="G65" s="386">
        <f t="shared" si="47"/>
        <v>1.6</v>
      </c>
      <c r="H65" s="386">
        <f t="shared" si="48"/>
        <v>0</v>
      </c>
      <c r="I65" s="386">
        <f t="shared" si="49"/>
        <v>0</v>
      </c>
      <c r="J65" s="387">
        <v>0</v>
      </c>
      <c r="K65" s="387"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1.6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f t="shared" si="64"/>
        <v>0</v>
      </c>
      <c r="AE65" s="387">
        <f t="shared" si="65"/>
        <v>0</v>
      </c>
      <c r="AF65" s="387">
        <f t="shared" si="66"/>
        <v>0</v>
      </c>
      <c r="AG65" s="387">
        <f t="shared" si="67"/>
        <v>0</v>
      </c>
      <c r="AH65" s="387">
        <f t="shared" si="68"/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</v>
      </c>
      <c r="AQ65" s="387">
        <v>0</v>
      </c>
      <c r="AR65" s="387">
        <v>0</v>
      </c>
      <c r="AS65" s="387">
        <v>0</v>
      </c>
      <c r="AT65" s="387">
        <v>0</v>
      </c>
      <c r="AU65" s="387">
        <v>0</v>
      </c>
      <c r="AV65" s="387">
        <v>0</v>
      </c>
      <c r="AW65" s="387">
        <v>0</v>
      </c>
      <c r="AX65" s="387">
        <v>0</v>
      </c>
      <c r="AY65" s="387">
        <v>0</v>
      </c>
      <c r="AZ65" s="387">
        <v>0</v>
      </c>
      <c r="BA65" s="387">
        <v>0</v>
      </c>
      <c r="BB65" s="387">
        <v>0</v>
      </c>
      <c r="BC65" s="387">
        <f t="shared" si="74"/>
        <v>0</v>
      </c>
      <c r="BD65" s="387">
        <f t="shared" si="75"/>
        <v>0</v>
      </c>
      <c r="BE65" s="387">
        <f t="shared" si="76"/>
        <v>0</v>
      </c>
      <c r="BF65" s="387">
        <f t="shared" si="77"/>
        <v>0</v>
      </c>
      <c r="BG65" s="387">
        <f t="shared" si="78"/>
        <v>0</v>
      </c>
      <c r="BH65" s="391"/>
    </row>
    <row r="66" spans="1:60" x14ac:dyDescent="0.2">
      <c r="A66" s="383" t="s">
        <v>1015</v>
      </c>
      <c r="B66" s="392" t="s">
        <v>1016</v>
      </c>
      <c r="C66" s="383" t="s">
        <v>1017</v>
      </c>
      <c r="D66" s="391" t="s">
        <v>1005</v>
      </c>
      <c r="E66" s="386">
        <f t="shared" si="45"/>
        <v>0</v>
      </c>
      <c r="F66" s="386">
        <f t="shared" si="46"/>
        <v>0</v>
      </c>
      <c r="G66" s="386">
        <f t="shared" si="47"/>
        <v>1.38</v>
      </c>
      <c r="H66" s="386">
        <f t="shared" si="48"/>
        <v>0</v>
      </c>
      <c r="I66" s="386">
        <f t="shared" si="49"/>
        <v>0</v>
      </c>
      <c r="J66" s="387">
        <v>0</v>
      </c>
      <c r="K66" s="387">
        <v>0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1.38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0</v>
      </c>
      <c r="AC66" s="387">
        <v>0</v>
      </c>
      <c r="AD66" s="387">
        <f t="shared" si="64"/>
        <v>0</v>
      </c>
      <c r="AE66" s="387">
        <f t="shared" si="65"/>
        <v>0</v>
      </c>
      <c r="AF66" s="387">
        <f t="shared" si="66"/>
        <v>0</v>
      </c>
      <c r="AG66" s="387">
        <f t="shared" si="67"/>
        <v>0</v>
      </c>
      <c r="AH66" s="387">
        <f t="shared" si="68"/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v>0</v>
      </c>
      <c r="AO66" s="387">
        <v>0</v>
      </c>
      <c r="AP66" s="387">
        <v>0</v>
      </c>
      <c r="AQ66" s="387">
        <v>0</v>
      </c>
      <c r="AR66" s="387">
        <v>0</v>
      </c>
      <c r="AS66" s="387">
        <v>0</v>
      </c>
      <c r="AT66" s="387">
        <v>0</v>
      </c>
      <c r="AU66" s="387">
        <v>0</v>
      </c>
      <c r="AV66" s="387">
        <v>0</v>
      </c>
      <c r="AW66" s="387">
        <v>0</v>
      </c>
      <c r="AX66" s="387">
        <v>0</v>
      </c>
      <c r="AY66" s="387">
        <v>0</v>
      </c>
      <c r="AZ66" s="387">
        <v>0</v>
      </c>
      <c r="BA66" s="387">
        <v>0</v>
      </c>
      <c r="BB66" s="387">
        <v>0</v>
      </c>
      <c r="BC66" s="387">
        <f t="shared" si="74"/>
        <v>0</v>
      </c>
      <c r="BD66" s="387">
        <f t="shared" si="75"/>
        <v>0</v>
      </c>
      <c r="BE66" s="387">
        <f t="shared" si="76"/>
        <v>0</v>
      </c>
      <c r="BF66" s="387">
        <f t="shared" si="77"/>
        <v>0</v>
      </c>
      <c r="BG66" s="387">
        <f t="shared" si="78"/>
        <v>0</v>
      </c>
      <c r="BH66" s="391"/>
    </row>
    <row r="67" spans="1:60" x14ac:dyDescent="0.2">
      <c r="A67" s="383" t="s">
        <v>1018</v>
      </c>
      <c r="B67" s="392" t="s">
        <v>1019</v>
      </c>
      <c r="C67" s="383" t="s">
        <v>1020</v>
      </c>
      <c r="D67" s="391" t="s">
        <v>1005</v>
      </c>
      <c r="E67" s="386">
        <f t="shared" si="45"/>
        <v>0</v>
      </c>
      <c r="F67" s="386">
        <f t="shared" si="46"/>
        <v>0</v>
      </c>
      <c r="G67" s="386">
        <f t="shared" si="47"/>
        <v>2.0099999999999998</v>
      </c>
      <c r="H67" s="386">
        <f t="shared" si="48"/>
        <v>0</v>
      </c>
      <c r="I67" s="386">
        <f t="shared" si="49"/>
        <v>0</v>
      </c>
      <c r="J67" s="387">
        <v>0</v>
      </c>
      <c r="K67" s="387"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2.0099999999999998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0</v>
      </c>
      <c r="AC67" s="387">
        <v>0</v>
      </c>
      <c r="AD67" s="387">
        <f t="shared" si="64"/>
        <v>0</v>
      </c>
      <c r="AE67" s="387">
        <f t="shared" si="65"/>
        <v>0</v>
      </c>
      <c r="AF67" s="387">
        <f t="shared" si="66"/>
        <v>0</v>
      </c>
      <c r="AG67" s="387">
        <f t="shared" si="67"/>
        <v>0</v>
      </c>
      <c r="AH67" s="387">
        <f t="shared" si="68"/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v>0</v>
      </c>
      <c r="AO67" s="387">
        <v>0</v>
      </c>
      <c r="AP67" s="387">
        <v>0</v>
      </c>
      <c r="AQ67" s="387">
        <v>0</v>
      </c>
      <c r="AR67" s="387">
        <v>0</v>
      </c>
      <c r="AS67" s="387">
        <v>0</v>
      </c>
      <c r="AT67" s="387">
        <v>0</v>
      </c>
      <c r="AU67" s="387">
        <v>0</v>
      </c>
      <c r="AV67" s="387">
        <v>0</v>
      </c>
      <c r="AW67" s="387">
        <v>0</v>
      </c>
      <c r="AX67" s="387">
        <v>0</v>
      </c>
      <c r="AY67" s="387">
        <v>0</v>
      </c>
      <c r="AZ67" s="387">
        <v>0</v>
      </c>
      <c r="BA67" s="387">
        <v>0</v>
      </c>
      <c r="BB67" s="387">
        <v>0</v>
      </c>
      <c r="BC67" s="387">
        <f t="shared" si="74"/>
        <v>0</v>
      </c>
      <c r="BD67" s="387">
        <f t="shared" si="75"/>
        <v>0</v>
      </c>
      <c r="BE67" s="387">
        <f t="shared" si="76"/>
        <v>0</v>
      </c>
      <c r="BF67" s="387">
        <f t="shared" si="77"/>
        <v>0</v>
      </c>
      <c r="BG67" s="387">
        <f t="shared" si="78"/>
        <v>0</v>
      </c>
      <c r="BH67" s="391"/>
    </row>
    <row r="68" spans="1:60" x14ac:dyDescent="0.2">
      <c r="A68" s="383" t="s">
        <v>1021</v>
      </c>
      <c r="B68" s="392" t="s">
        <v>1022</v>
      </c>
      <c r="C68" s="383" t="s">
        <v>1023</v>
      </c>
      <c r="D68" s="391" t="s">
        <v>1005</v>
      </c>
      <c r="E68" s="386">
        <f t="shared" si="45"/>
        <v>0</v>
      </c>
      <c r="F68" s="386">
        <f t="shared" si="46"/>
        <v>0</v>
      </c>
      <c r="G68" s="386">
        <f t="shared" si="47"/>
        <v>2.74</v>
      </c>
      <c r="H68" s="386">
        <f t="shared" si="48"/>
        <v>0</v>
      </c>
      <c r="I68" s="386">
        <f t="shared" si="49"/>
        <v>0</v>
      </c>
      <c r="J68" s="387">
        <v>0</v>
      </c>
      <c r="K68" s="387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2.74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f t="shared" si="64"/>
        <v>0</v>
      </c>
      <c r="AE68" s="387">
        <f t="shared" si="65"/>
        <v>0</v>
      </c>
      <c r="AF68" s="387">
        <f t="shared" si="66"/>
        <v>0</v>
      </c>
      <c r="AG68" s="387">
        <f t="shared" si="67"/>
        <v>0</v>
      </c>
      <c r="AH68" s="387">
        <f t="shared" si="68"/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0</v>
      </c>
      <c r="AO68" s="387">
        <v>0</v>
      </c>
      <c r="AP68" s="387">
        <v>0</v>
      </c>
      <c r="AQ68" s="387">
        <v>0</v>
      </c>
      <c r="AR68" s="387">
        <v>0</v>
      </c>
      <c r="AS68" s="387">
        <v>0</v>
      </c>
      <c r="AT68" s="387">
        <v>0</v>
      </c>
      <c r="AU68" s="387">
        <v>0</v>
      </c>
      <c r="AV68" s="387">
        <v>0</v>
      </c>
      <c r="AW68" s="387">
        <v>0</v>
      </c>
      <c r="AX68" s="387">
        <v>0</v>
      </c>
      <c r="AY68" s="387">
        <v>0</v>
      </c>
      <c r="AZ68" s="387">
        <v>0</v>
      </c>
      <c r="BA68" s="387">
        <v>0</v>
      </c>
      <c r="BB68" s="387">
        <v>0</v>
      </c>
      <c r="BC68" s="387">
        <f t="shared" si="74"/>
        <v>0</v>
      </c>
      <c r="BD68" s="387">
        <f t="shared" si="75"/>
        <v>0</v>
      </c>
      <c r="BE68" s="387">
        <f t="shared" si="76"/>
        <v>0</v>
      </c>
      <c r="BF68" s="387">
        <f t="shared" si="77"/>
        <v>0</v>
      </c>
      <c r="BG68" s="387">
        <f t="shared" si="78"/>
        <v>0</v>
      </c>
      <c r="BH68" s="391"/>
    </row>
    <row r="69" spans="1:60" x14ac:dyDescent="0.2">
      <c r="A69" s="383" t="s">
        <v>1024</v>
      </c>
      <c r="B69" s="392" t="s">
        <v>1025</v>
      </c>
      <c r="C69" s="383" t="s">
        <v>1026</v>
      </c>
      <c r="D69" s="391" t="s">
        <v>1005</v>
      </c>
      <c r="E69" s="386">
        <f t="shared" si="45"/>
        <v>0</v>
      </c>
      <c r="F69" s="386">
        <f t="shared" si="46"/>
        <v>0</v>
      </c>
      <c r="G69" s="386">
        <f t="shared" si="47"/>
        <v>1.18</v>
      </c>
      <c r="H69" s="386">
        <f t="shared" si="48"/>
        <v>0</v>
      </c>
      <c r="I69" s="386">
        <f t="shared" si="49"/>
        <v>0</v>
      </c>
      <c r="J69" s="387">
        <v>0</v>
      </c>
      <c r="K69" s="387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1.18</v>
      </c>
      <c r="R69" s="387">
        <v>0</v>
      </c>
      <c r="S69" s="387">
        <v>0</v>
      </c>
      <c r="T69" s="387">
        <v>0</v>
      </c>
      <c r="U69" s="387">
        <v>0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f t="shared" si="64"/>
        <v>0</v>
      </c>
      <c r="AE69" s="387">
        <f t="shared" si="65"/>
        <v>0</v>
      </c>
      <c r="AF69" s="387">
        <f t="shared" si="66"/>
        <v>0</v>
      </c>
      <c r="AG69" s="387">
        <f t="shared" si="67"/>
        <v>0</v>
      </c>
      <c r="AH69" s="387">
        <f t="shared" si="68"/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</v>
      </c>
      <c r="AO69" s="387">
        <v>0</v>
      </c>
      <c r="AP69" s="387">
        <v>0</v>
      </c>
      <c r="AQ69" s="387">
        <v>0</v>
      </c>
      <c r="AR69" s="387">
        <v>0</v>
      </c>
      <c r="AS69" s="387">
        <v>0</v>
      </c>
      <c r="AT69" s="387">
        <v>0</v>
      </c>
      <c r="AU69" s="387">
        <v>0</v>
      </c>
      <c r="AV69" s="387">
        <v>0</v>
      </c>
      <c r="AW69" s="387">
        <v>0</v>
      </c>
      <c r="AX69" s="387">
        <v>0</v>
      </c>
      <c r="AY69" s="387">
        <v>0</v>
      </c>
      <c r="AZ69" s="387">
        <v>0</v>
      </c>
      <c r="BA69" s="387">
        <v>0</v>
      </c>
      <c r="BB69" s="387">
        <v>0</v>
      </c>
      <c r="BC69" s="387">
        <f t="shared" si="74"/>
        <v>0</v>
      </c>
      <c r="BD69" s="387">
        <f t="shared" si="75"/>
        <v>0</v>
      </c>
      <c r="BE69" s="387">
        <f t="shared" si="76"/>
        <v>0</v>
      </c>
      <c r="BF69" s="387">
        <f t="shared" si="77"/>
        <v>0</v>
      </c>
      <c r="BG69" s="387">
        <f t="shared" si="78"/>
        <v>0</v>
      </c>
      <c r="BH69" s="391"/>
    </row>
    <row r="70" spans="1:60" x14ac:dyDescent="0.2">
      <c r="A70" s="383" t="s">
        <v>1027</v>
      </c>
      <c r="B70" s="392" t="s">
        <v>1028</v>
      </c>
      <c r="C70" s="383" t="s">
        <v>1029</v>
      </c>
      <c r="D70" s="391" t="s">
        <v>1005</v>
      </c>
      <c r="E70" s="386">
        <f t="shared" si="45"/>
        <v>0</v>
      </c>
      <c r="F70" s="386">
        <f t="shared" si="46"/>
        <v>0</v>
      </c>
      <c r="G70" s="386">
        <f t="shared" si="47"/>
        <v>3.55</v>
      </c>
      <c r="H70" s="386">
        <f t="shared" si="48"/>
        <v>0</v>
      </c>
      <c r="I70" s="386">
        <f t="shared" si="49"/>
        <v>0</v>
      </c>
      <c r="J70" s="387">
        <v>0</v>
      </c>
      <c r="K70" s="387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3.55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0</v>
      </c>
      <c r="AC70" s="387">
        <v>0</v>
      </c>
      <c r="AD70" s="387">
        <f t="shared" si="64"/>
        <v>0</v>
      </c>
      <c r="AE70" s="387">
        <f t="shared" si="65"/>
        <v>0</v>
      </c>
      <c r="AF70" s="387">
        <f t="shared" si="66"/>
        <v>0</v>
      </c>
      <c r="AG70" s="387">
        <f t="shared" si="67"/>
        <v>0</v>
      </c>
      <c r="AH70" s="387">
        <f t="shared" si="68"/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v>0</v>
      </c>
      <c r="AO70" s="387">
        <v>0</v>
      </c>
      <c r="AP70" s="387">
        <v>0</v>
      </c>
      <c r="AQ70" s="387">
        <v>0</v>
      </c>
      <c r="AR70" s="387">
        <v>0</v>
      </c>
      <c r="AS70" s="387">
        <v>0</v>
      </c>
      <c r="AT70" s="387">
        <v>0</v>
      </c>
      <c r="AU70" s="387">
        <v>0</v>
      </c>
      <c r="AV70" s="387">
        <v>0</v>
      </c>
      <c r="AW70" s="387">
        <v>0</v>
      </c>
      <c r="AX70" s="387">
        <v>0</v>
      </c>
      <c r="AY70" s="387">
        <v>0</v>
      </c>
      <c r="AZ70" s="387">
        <v>0</v>
      </c>
      <c r="BA70" s="387">
        <v>0</v>
      </c>
      <c r="BB70" s="387">
        <v>0</v>
      </c>
      <c r="BC70" s="387">
        <f t="shared" si="74"/>
        <v>0</v>
      </c>
      <c r="BD70" s="387">
        <f t="shared" si="75"/>
        <v>0</v>
      </c>
      <c r="BE70" s="387">
        <f t="shared" si="76"/>
        <v>0</v>
      </c>
      <c r="BF70" s="387">
        <f t="shared" si="77"/>
        <v>0</v>
      </c>
      <c r="BG70" s="387">
        <f t="shared" si="78"/>
        <v>0</v>
      </c>
      <c r="BH70" s="391"/>
    </row>
    <row r="71" spans="1:60" ht="12" customHeight="1" x14ac:dyDescent="0.2">
      <c r="A71" s="383" t="s">
        <v>1030</v>
      </c>
      <c r="B71" s="393" t="s">
        <v>917</v>
      </c>
      <c r="C71" s="394" t="s">
        <v>918</v>
      </c>
      <c r="D71" s="391" t="s">
        <v>1005</v>
      </c>
      <c r="E71" s="386">
        <f t="shared" si="45"/>
        <v>0</v>
      </c>
      <c r="F71" s="386">
        <f t="shared" si="46"/>
        <v>0</v>
      </c>
      <c r="G71" s="386">
        <f t="shared" si="47"/>
        <v>1.5</v>
      </c>
      <c r="H71" s="386">
        <f t="shared" si="48"/>
        <v>0</v>
      </c>
      <c r="I71" s="386">
        <f t="shared" si="49"/>
        <v>0</v>
      </c>
      <c r="J71" s="387">
        <v>0</v>
      </c>
      <c r="K71" s="387"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1.5</v>
      </c>
      <c r="R71" s="387">
        <v>0</v>
      </c>
      <c r="S71" s="387">
        <v>0</v>
      </c>
      <c r="T71" s="387">
        <v>0</v>
      </c>
      <c r="U71" s="387">
        <v>0</v>
      </c>
      <c r="V71" s="387">
        <v>0</v>
      </c>
      <c r="W71" s="387">
        <v>0</v>
      </c>
      <c r="X71" s="387">
        <v>0</v>
      </c>
      <c r="Y71" s="387">
        <v>0</v>
      </c>
      <c r="Z71" s="387">
        <v>0</v>
      </c>
      <c r="AA71" s="387">
        <v>0</v>
      </c>
      <c r="AB71" s="387">
        <v>0</v>
      </c>
      <c r="AC71" s="387">
        <v>0</v>
      </c>
      <c r="AD71" s="387">
        <f t="shared" si="64"/>
        <v>0</v>
      </c>
      <c r="AE71" s="387">
        <f t="shared" si="65"/>
        <v>0</v>
      </c>
      <c r="AF71" s="387">
        <f t="shared" si="66"/>
        <v>0</v>
      </c>
      <c r="AG71" s="387">
        <f t="shared" si="67"/>
        <v>0</v>
      </c>
      <c r="AH71" s="387">
        <f t="shared" si="68"/>
        <v>0</v>
      </c>
      <c r="AI71" s="387">
        <v>0</v>
      </c>
      <c r="AJ71" s="387">
        <v>0</v>
      </c>
      <c r="AK71" s="387">
        <v>0</v>
      </c>
      <c r="AL71" s="387">
        <v>0</v>
      </c>
      <c r="AM71" s="387">
        <v>0</v>
      </c>
      <c r="AN71" s="387">
        <v>0</v>
      </c>
      <c r="AO71" s="387">
        <v>0</v>
      </c>
      <c r="AP71" s="387">
        <v>0</v>
      </c>
      <c r="AQ71" s="387">
        <v>0</v>
      </c>
      <c r="AR71" s="387">
        <v>0</v>
      </c>
      <c r="AS71" s="387">
        <v>0</v>
      </c>
      <c r="AT71" s="387">
        <v>0</v>
      </c>
      <c r="AU71" s="387">
        <v>0</v>
      </c>
      <c r="AV71" s="387">
        <v>0</v>
      </c>
      <c r="AW71" s="387">
        <v>0</v>
      </c>
      <c r="AX71" s="387">
        <v>0</v>
      </c>
      <c r="AY71" s="387">
        <v>0</v>
      </c>
      <c r="AZ71" s="387">
        <v>0</v>
      </c>
      <c r="BA71" s="387">
        <v>0</v>
      </c>
      <c r="BB71" s="387">
        <v>0</v>
      </c>
      <c r="BC71" s="387">
        <f t="shared" si="74"/>
        <v>0</v>
      </c>
      <c r="BD71" s="387">
        <f t="shared" si="75"/>
        <v>0</v>
      </c>
      <c r="BE71" s="387">
        <f t="shared" si="76"/>
        <v>0</v>
      </c>
      <c r="BF71" s="387">
        <f t="shared" si="77"/>
        <v>0</v>
      </c>
      <c r="BG71" s="387">
        <f t="shared" si="78"/>
        <v>0</v>
      </c>
      <c r="BH71" s="391"/>
    </row>
    <row r="72" spans="1:60" x14ac:dyDescent="0.2">
      <c r="A72" s="383" t="s">
        <v>1031</v>
      </c>
      <c r="B72" s="393" t="s">
        <v>915</v>
      </c>
      <c r="C72" s="394" t="s">
        <v>916</v>
      </c>
      <c r="D72" s="391" t="s">
        <v>1005</v>
      </c>
      <c r="E72" s="386">
        <f t="shared" si="45"/>
        <v>0</v>
      </c>
      <c r="F72" s="386">
        <f t="shared" si="46"/>
        <v>0</v>
      </c>
      <c r="G72" s="386">
        <f t="shared" si="47"/>
        <v>4.47</v>
      </c>
      <c r="H72" s="386">
        <f t="shared" si="48"/>
        <v>0</v>
      </c>
      <c r="I72" s="386">
        <f t="shared" si="49"/>
        <v>0</v>
      </c>
      <c r="J72" s="387">
        <v>0</v>
      </c>
      <c r="K72" s="387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</v>
      </c>
      <c r="V72" s="387">
        <v>4.47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f t="shared" si="64"/>
        <v>0</v>
      </c>
      <c r="AE72" s="387">
        <f t="shared" si="65"/>
        <v>0</v>
      </c>
      <c r="AF72" s="387">
        <f t="shared" si="66"/>
        <v>0</v>
      </c>
      <c r="AG72" s="387">
        <f t="shared" si="67"/>
        <v>0</v>
      </c>
      <c r="AH72" s="387">
        <f t="shared" si="68"/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v>0</v>
      </c>
      <c r="AO72" s="387">
        <v>0</v>
      </c>
      <c r="AP72" s="387">
        <v>0</v>
      </c>
      <c r="AQ72" s="387">
        <v>0</v>
      </c>
      <c r="AR72" s="387">
        <v>0</v>
      </c>
      <c r="AS72" s="387">
        <v>0</v>
      </c>
      <c r="AT72" s="387">
        <v>0</v>
      </c>
      <c r="AU72" s="387">
        <v>0</v>
      </c>
      <c r="AV72" s="387">
        <v>0</v>
      </c>
      <c r="AW72" s="387">
        <v>0</v>
      </c>
      <c r="AX72" s="387">
        <v>0</v>
      </c>
      <c r="AY72" s="387">
        <v>0</v>
      </c>
      <c r="AZ72" s="387">
        <v>0</v>
      </c>
      <c r="BA72" s="387">
        <v>0</v>
      </c>
      <c r="BB72" s="387">
        <v>0</v>
      </c>
      <c r="BC72" s="387">
        <f t="shared" si="74"/>
        <v>0</v>
      </c>
      <c r="BD72" s="387">
        <f t="shared" si="75"/>
        <v>0</v>
      </c>
      <c r="BE72" s="387">
        <f t="shared" si="76"/>
        <v>0</v>
      </c>
      <c r="BF72" s="387">
        <f t="shared" si="77"/>
        <v>0</v>
      </c>
      <c r="BG72" s="387">
        <f t="shared" si="78"/>
        <v>0</v>
      </c>
      <c r="BH72" s="391"/>
    </row>
    <row r="73" spans="1:60" s="375" customFormat="1" ht="29.25" customHeight="1" x14ac:dyDescent="0.2">
      <c r="A73" s="395" t="s">
        <v>167</v>
      </c>
      <c r="B73" s="395" t="s">
        <v>903</v>
      </c>
      <c r="C73" s="395" t="s">
        <v>882</v>
      </c>
      <c r="D73" s="381" t="s">
        <v>1005</v>
      </c>
      <c r="E73" s="396">
        <f t="shared" si="45"/>
        <v>0</v>
      </c>
      <c r="F73" s="396">
        <f t="shared" si="46"/>
        <v>0</v>
      </c>
      <c r="G73" s="396">
        <f t="shared" si="47"/>
        <v>0</v>
      </c>
      <c r="H73" s="396">
        <f t="shared" si="48"/>
        <v>0</v>
      </c>
      <c r="I73" s="396">
        <f t="shared" si="49"/>
        <v>0</v>
      </c>
      <c r="J73" s="372">
        <f>J74</f>
        <v>0</v>
      </c>
      <c r="K73" s="372">
        <f t="shared" ref="K73:AC73" si="79">K74</f>
        <v>0</v>
      </c>
      <c r="L73" s="372">
        <f t="shared" si="79"/>
        <v>0</v>
      </c>
      <c r="M73" s="372">
        <f t="shared" si="79"/>
        <v>0</v>
      </c>
      <c r="N73" s="372">
        <f t="shared" si="79"/>
        <v>0</v>
      </c>
      <c r="O73" s="372">
        <f t="shared" si="79"/>
        <v>0</v>
      </c>
      <c r="P73" s="372">
        <f t="shared" si="79"/>
        <v>0</v>
      </c>
      <c r="Q73" s="372">
        <f t="shared" si="79"/>
        <v>0</v>
      </c>
      <c r="R73" s="372">
        <f t="shared" si="79"/>
        <v>0</v>
      </c>
      <c r="S73" s="373">
        <f t="shared" si="79"/>
        <v>0</v>
      </c>
      <c r="T73" s="372">
        <f t="shared" si="79"/>
        <v>0</v>
      </c>
      <c r="U73" s="372">
        <f t="shared" si="79"/>
        <v>0</v>
      </c>
      <c r="V73" s="372">
        <f t="shared" si="79"/>
        <v>0</v>
      </c>
      <c r="W73" s="372">
        <f t="shared" si="79"/>
        <v>0</v>
      </c>
      <c r="X73" s="373">
        <f t="shared" si="79"/>
        <v>0</v>
      </c>
      <c r="Y73" s="372">
        <f t="shared" si="79"/>
        <v>0</v>
      </c>
      <c r="Z73" s="372">
        <f t="shared" si="79"/>
        <v>0</v>
      </c>
      <c r="AA73" s="372">
        <f t="shared" si="79"/>
        <v>0</v>
      </c>
      <c r="AB73" s="372">
        <f t="shared" si="79"/>
        <v>0</v>
      </c>
      <c r="AC73" s="373">
        <f t="shared" si="79"/>
        <v>0</v>
      </c>
      <c r="AD73" s="372">
        <f t="shared" si="64"/>
        <v>0</v>
      </c>
      <c r="AE73" s="372">
        <f t="shared" si="65"/>
        <v>0</v>
      </c>
      <c r="AF73" s="372">
        <f t="shared" si="66"/>
        <v>0</v>
      </c>
      <c r="AG73" s="372">
        <f t="shared" si="67"/>
        <v>0</v>
      </c>
      <c r="AH73" s="372">
        <f t="shared" si="68"/>
        <v>0</v>
      </c>
      <c r="AI73" s="372">
        <f t="shared" ref="AI73:BG73" si="80">AI74</f>
        <v>0</v>
      </c>
      <c r="AJ73" s="372">
        <f t="shared" si="80"/>
        <v>0</v>
      </c>
      <c r="AK73" s="372">
        <f t="shared" si="80"/>
        <v>0</v>
      </c>
      <c r="AL73" s="372">
        <f t="shared" si="80"/>
        <v>0</v>
      </c>
      <c r="AM73" s="372">
        <f t="shared" si="80"/>
        <v>0</v>
      </c>
      <c r="AN73" s="372">
        <f t="shared" si="80"/>
        <v>0</v>
      </c>
      <c r="AO73" s="372">
        <f t="shared" si="80"/>
        <v>0</v>
      </c>
      <c r="AP73" s="372">
        <f t="shared" si="80"/>
        <v>0</v>
      </c>
      <c r="AQ73" s="372">
        <f t="shared" si="80"/>
        <v>0</v>
      </c>
      <c r="AR73" s="372">
        <f t="shared" si="80"/>
        <v>0</v>
      </c>
      <c r="AS73" s="372">
        <f t="shared" si="80"/>
        <v>0</v>
      </c>
      <c r="AT73" s="372">
        <f t="shared" si="80"/>
        <v>0</v>
      </c>
      <c r="AU73" s="372">
        <f t="shared" si="80"/>
        <v>0</v>
      </c>
      <c r="AV73" s="372">
        <f t="shared" si="80"/>
        <v>0</v>
      </c>
      <c r="AW73" s="372">
        <f t="shared" si="80"/>
        <v>0</v>
      </c>
      <c r="AX73" s="372">
        <f t="shared" si="80"/>
        <v>0</v>
      </c>
      <c r="AY73" s="372">
        <f t="shared" si="80"/>
        <v>0</v>
      </c>
      <c r="AZ73" s="372">
        <f t="shared" si="80"/>
        <v>0</v>
      </c>
      <c r="BA73" s="372">
        <f t="shared" si="80"/>
        <v>0</v>
      </c>
      <c r="BB73" s="372">
        <f t="shared" si="80"/>
        <v>0</v>
      </c>
      <c r="BC73" s="372">
        <f t="shared" si="80"/>
        <v>0</v>
      </c>
      <c r="BD73" s="372">
        <f t="shared" si="80"/>
        <v>0</v>
      </c>
      <c r="BE73" s="372">
        <f t="shared" si="80"/>
        <v>0</v>
      </c>
      <c r="BF73" s="372">
        <f t="shared" si="80"/>
        <v>0</v>
      </c>
      <c r="BG73" s="372">
        <f t="shared" si="80"/>
        <v>0</v>
      </c>
      <c r="BH73" s="374"/>
    </row>
    <row r="74" spans="1:60" s="375" customFormat="1" ht="33" customHeight="1" x14ac:dyDescent="0.2">
      <c r="A74" s="395" t="s">
        <v>169</v>
      </c>
      <c r="B74" s="395" t="s">
        <v>904</v>
      </c>
      <c r="C74" s="395" t="s">
        <v>882</v>
      </c>
      <c r="D74" s="397" t="s">
        <v>1005</v>
      </c>
      <c r="E74" s="396">
        <f t="shared" si="45"/>
        <v>0</v>
      </c>
      <c r="F74" s="396">
        <f t="shared" si="46"/>
        <v>0</v>
      </c>
      <c r="G74" s="396">
        <f t="shared" si="47"/>
        <v>0</v>
      </c>
      <c r="H74" s="396">
        <f t="shared" si="48"/>
        <v>0</v>
      </c>
      <c r="I74" s="396">
        <f t="shared" si="49"/>
        <v>0</v>
      </c>
      <c r="J74" s="372">
        <f>J78+J75+J76+J77</f>
        <v>0</v>
      </c>
      <c r="K74" s="372">
        <f t="shared" ref="K74:AC74" si="81">K78+K75+K76+K77</f>
        <v>0</v>
      </c>
      <c r="L74" s="372">
        <f t="shared" si="81"/>
        <v>0</v>
      </c>
      <c r="M74" s="372">
        <f t="shared" si="81"/>
        <v>0</v>
      </c>
      <c r="N74" s="372">
        <f t="shared" si="81"/>
        <v>0</v>
      </c>
      <c r="O74" s="372">
        <f t="shared" si="81"/>
        <v>0</v>
      </c>
      <c r="P74" s="372">
        <f t="shared" si="81"/>
        <v>0</v>
      </c>
      <c r="Q74" s="372">
        <f t="shared" si="81"/>
        <v>0</v>
      </c>
      <c r="R74" s="372">
        <f t="shared" si="81"/>
        <v>0</v>
      </c>
      <c r="S74" s="373">
        <f t="shared" si="81"/>
        <v>0</v>
      </c>
      <c r="T74" s="372">
        <f t="shared" si="81"/>
        <v>0</v>
      </c>
      <c r="U74" s="372">
        <f t="shared" si="81"/>
        <v>0</v>
      </c>
      <c r="V74" s="372">
        <f t="shared" si="81"/>
        <v>0</v>
      </c>
      <c r="W74" s="372">
        <f t="shared" si="81"/>
        <v>0</v>
      </c>
      <c r="X74" s="373">
        <f t="shared" si="81"/>
        <v>0</v>
      </c>
      <c r="Y74" s="372">
        <f t="shared" si="81"/>
        <v>0</v>
      </c>
      <c r="Z74" s="372">
        <f t="shared" si="81"/>
        <v>0</v>
      </c>
      <c r="AA74" s="372">
        <f t="shared" si="81"/>
        <v>0</v>
      </c>
      <c r="AB74" s="372">
        <f t="shared" si="81"/>
        <v>0</v>
      </c>
      <c r="AC74" s="373">
        <f t="shared" si="81"/>
        <v>0</v>
      </c>
      <c r="AD74" s="372">
        <f t="shared" si="64"/>
        <v>0</v>
      </c>
      <c r="AE74" s="372">
        <f t="shared" si="65"/>
        <v>0</v>
      </c>
      <c r="AF74" s="372">
        <f t="shared" si="66"/>
        <v>0</v>
      </c>
      <c r="AG74" s="372">
        <f t="shared" si="67"/>
        <v>0</v>
      </c>
      <c r="AH74" s="372">
        <f t="shared" si="68"/>
        <v>0</v>
      </c>
      <c r="AI74" s="372">
        <f>AI78+AI75+AI76+AI77</f>
        <v>0</v>
      </c>
      <c r="AJ74" s="372">
        <f t="shared" ref="AJ74:BB74" si="82">AJ78+AJ75+AJ76+AJ77</f>
        <v>0</v>
      </c>
      <c r="AK74" s="372">
        <f t="shared" si="82"/>
        <v>0</v>
      </c>
      <c r="AL74" s="372">
        <f t="shared" si="82"/>
        <v>0</v>
      </c>
      <c r="AM74" s="372">
        <f t="shared" si="82"/>
        <v>0</v>
      </c>
      <c r="AN74" s="372">
        <f t="shared" si="82"/>
        <v>0</v>
      </c>
      <c r="AO74" s="372">
        <f t="shared" si="82"/>
        <v>0</v>
      </c>
      <c r="AP74" s="372">
        <f t="shared" si="82"/>
        <v>0</v>
      </c>
      <c r="AQ74" s="372">
        <f t="shared" si="82"/>
        <v>0</v>
      </c>
      <c r="AR74" s="372">
        <f t="shared" si="82"/>
        <v>0</v>
      </c>
      <c r="AS74" s="372">
        <f t="shared" si="82"/>
        <v>0</v>
      </c>
      <c r="AT74" s="372">
        <f t="shared" si="82"/>
        <v>0</v>
      </c>
      <c r="AU74" s="372">
        <f t="shared" si="82"/>
        <v>0</v>
      </c>
      <c r="AV74" s="372">
        <f t="shared" si="82"/>
        <v>0</v>
      </c>
      <c r="AW74" s="372">
        <f t="shared" si="82"/>
        <v>0</v>
      </c>
      <c r="AX74" s="372">
        <f t="shared" si="82"/>
        <v>0</v>
      </c>
      <c r="AY74" s="372">
        <f t="shared" si="82"/>
        <v>0</v>
      </c>
      <c r="AZ74" s="372">
        <f t="shared" si="82"/>
        <v>0</v>
      </c>
      <c r="BA74" s="372">
        <f t="shared" si="82"/>
        <v>0</v>
      </c>
      <c r="BB74" s="372">
        <f t="shared" si="82"/>
        <v>0</v>
      </c>
      <c r="BC74" s="372">
        <f t="shared" ref="BC74" si="83">BC78+BC75+BC76+BC77</f>
        <v>0</v>
      </c>
      <c r="BD74" s="372">
        <f t="shared" ref="BD74" si="84">BD78+BD75+BD76+BD77</f>
        <v>0</v>
      </c>
      <c r="BE74" s="372">
        <f t="shared" ref="BE74" si="85">BE78+BE75+BE76+BE77</f>
        <v>0</v>
      </c>
      <c r="BF74" s="372">
        <f t="shared" ref="BF74" si="86">BF78+BF75+BF76+BF77</f>
        <v>0</v>
      </c>
      <c r="BG74" s="372">
        <f t="shared" ref="BG74" si="87">BG78+BG75+BG76+BG77</f>
        <v>0</v>
      </c>
      <c r="BH74" s="398"/>
    </row>
    <row r="75" spans="1:60" ht="15" customHeight="1" x14ac:dyDescent="0.2">
      <c r="A75" s="399" t="s">
        <v>777</v>
      </c>
      <c r="B75" s="400" t="s">
        <v>1032</v>
      </c>
      <c r="C75" s="399" t="s">
        <v>1033</v>
      </c>
      <c r="D75" s="401" t="s">
        <v>1005</v>
      </c>
      <c r="E75" s="402">
        <f t="shared" si="45"/>
        <v>0</v>
      </c>
      <c r="F75" s="402">
        <f t="shared" si="46"/>
        <v>0</v>
      </c>
      <c r="G75" s="402">
        <f t="shared" si="47"/>
        <v>0</v>
      </c>
      <c r="H75" s="402">
        <f t="shared" si="48"/>
        <v>0</v>
      </c>
      <c r="I75" s="402">
        <f t="shared" si="49"/>
        <v>0</v>
      </c>
      <c r="J75" s="387">
        <v>0</v>
      </c>
      <c r="K75" s="387">
        <v>0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403">
        <v>0</v>
      </c>
      <c r="T75" s="387">
        <v>0</v>
      </c>
      <c r="U75" s="387">
        <v>0</v>
      </c>
      <c r="V75" s="387">
        <v>0</v>
      </c>
      <c r="W75" s="387">
        <v>0</v>
      </c>
      <c r="X75" s="387">
        <v>0</v>
      </c>
      <c r="Y75" s="387">
        <v>0</v>
      </c>
      <c r="Z75" s="387">
        <v>0</v>
      </c>
      <c r="AA75" s="387">
        <v>0</v>
      </c>
      <c r="AB75" s="387">
        <v>0</v>
      </c>
      <c r="AC75" s="387">
        <v>0</v>
      </c>
      <c r="AD75" s="387">
        <f t="shared" si="64"/>
        <v>0</v>
      </c>
      <c r="AE75" s="387">
        <f t="shared" si="65"/>
        <v>0</v>
      </c>
      <c r="AF75" s="387">
        <f t="shared" si="66"/>
        <v>0</v>
      </c>
      <c r="AG75" s="387">
        <f t="shared" si="67"/>
        <v>0</v>
      </c>
      <c r="AH75" s="387">
        <f t="shared" si="68"/>
        <v>0</v>
      </c>
      <c r="AI75" s="387">
        <v>0</v>
      </c>
      <c r="AJ75" s="387">
        <v>0</v>
      </c>
      <c r="AK75" s="387">
        <v>0</v>
      </c>
      <c r="AL75" s="387">
        <v>0</v>
      </c>
      <c r="AM75" s="387">
        <v>0</v>
      </c>
      <c r="AN75" s="387">
        <v>0</v>
      </c>
      <c r="AO75" s="387">
        <v>0</v>
      </c>
      <c r="AP75" s="387">
        <v>0</v>
      </c>
      <c r="AQ75" s="387">
        <v>0</v>
      </c>
      <c r="AR75" s="387">
        <v>0</v>
      </c>
      <c r="AS75" s="387">
        <v>0</v>
      </c>
      <c r="AT75" s="387">
        <v>0</v>
      </c>
      <c r="AU75" s="387">
        <v>0</v>
      </c>
      <c r="AV75" s="387">
        <v>0</v>
      </c>
      <c r="AW75" s="387">
        <v>0</v>
      </c>
      <c r="AX75" s="387">
        <v>0</v>
      </c>
      <c r="AY75" s="387">
        <v>0</v>
      </c>
      <c r="AZ75" s="387">
        <v>0</v>
      </c>
      <c r="BA75" s="387">
        <v>0</v>
      </c>
      <c r="BB75" s="387">
        <v>0</v>
      </c>
      <c r="BC75" s="387">
        <f t="shared" ref="BC75:BG78" si="88">AI75-J75</f>
        <v>0</v>
      </c>
      <c r="BD75" s="387">
        <f t="shared" si="88"/>
        <v>0</v>
      </c>
      <c r="BE75" s="387">
        <f t="shared" si="88"/>
        <v>0</v>
      </c>
      <c r="BF75" s="387">
        <f t="shared" si="88"/>
        <v>0</v>
      </c>
      <c r="BG75" s="387">
        <f t="shared" si="88"/>
        <v>0</v>
      </c>
      <c r="BH75" s="404"/>
    </row>
    <row r="76" spans="1:60" ht="15" customHeight="1" x14ac:dyDescent="0.2">
      <c r="A76" s="399" t="s">
        <v>779</v>
      </c>
      <c r="B76" s="400" t="s">
        <v>1034</v>
      </c>
      <c r="C76" s="399" t="s">
        <v>1035</v>
      </c>
      <c r="D76" s="401" t="s">
        <v>1005</v>
      </c>
      <c r="E76" s="402">
        <f t="shared" si="45"/>
        <v>0</v>
      </c>
      <c r="F76" s="402">
        <f t="shared" si="46"/>
        <v>0</v>
      </c>
      <c r="G76" s="402">
        <f t="shared" si="47"/>
        <v>0</v>
      </c>
      <c r="H76" s="402">
        <f t="shared" si="48"/>
        <v>0</v>
      </c>
      <c r="I76" s="402">
        <f t="shared" si="49"/>
        <v>0</v>
      </c>
      <c r="J76" s="387">
        <v>0</v>
      </c>
      <c r="K76" s="387">
        <v>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403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0</v>
      </c>
      <c r="AD76" s="387">
        <f t="shared" si="64"/>
        <v>0</v>
      </c>
      <c r="AE76" s="387">
        <f t="shared" si="65"/>
        <v>0</v>
      </c>
      <c r="AF76" s="387">
        <f t="shared" si="66"/>
        <v>0</v>
      </c>
      <c r="AG76" s="387">
        <f t="shared" si="67"/>
        <v>0</v>
      </c>
      <c r="AH76" s="387">
        <f t="shared" si="68"/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0</v>
      </c>
      <c r="AN76" s="387">
        <v>0</v>
      </c>
      <c r="AO76" s="387">
        <v>0</v>
      </c>
      <c r="AP76" s="387">
        <v>0</v>
      </c>
      <c r="AQ76" s="387">
        <v>0</v>
      </c>
      <c r="AR76" s="387">
        <v>0</v>
      </c>
      <c r="AS76" s="387">
        <v>0</v>
      </c>
      <c r="AT76" s="387">
        <v>0</v>
      </c>
      <c r="AU76" s="387">
        <v>0</v>
      </c>
      <c r="AV76" s="387">
        <v>0</v>
      </c>
      <c r="AW76" s="387">
        <v>0</v>
      </c>
      <c r="AX76" s="387">
        <v>0</v>
      </c>
      <c r="AY76" s="387">
        <v>0</v>
      </c>
      <c r="AZ76" s="387">
        <v>0</v>
      </c>
      <c r="BA76" s="387">
        <v>0</v>
      </c>
      <c r="BB76" s="387">
        <v>0</v>
      </c>
      <c r="BC76" s="387">
        <f t="shared" si="88"/>
        <v>0</v>
      </c>
      <c r="BD76" s="387">
        <f t="shared" si="88"/>
        <v>0</v>
      </c>
      <c r="BE76" s="387">
        <f t="shared" si="88"/>
        <v>0</v>
      </c>
      <c r="BF76" s="387">
        <f t="shared" si="88"/>
        <v>0</v>
      </c>
      <c r="BG76" s="387">
        <f t="shared" si="88"/>
        <v>0</v>
      </c>
      <c r="BH76" s="404"/>
    </row>
    <row r="77" spans="1:60" ht="15" customHeight="1" x14ac:dyDescent="0.2">
      <c r="A77" s="399" t="s">
        <v>1036</v>
      </c>
      <c r="B77" s="400" t="s">
        <v>1037</v>
      </c>
      <c r="C77" s="399" t="s">
        <v>1038</v>
      </c>
      <c r="D77" s="401" t="s">
        <v>1005</v>
      </c>
      <c r="E77" s="402">
        <f t="shared" si="45"/>
        <v>0</v>
      </c>
      <c r="F77" s="402">
        <f t="shared" si="46"/>
        <v>0</v>
      </c>
      <c r="G77" s="402">
        <f t="shared" si="47"/>
        <v>0</v>
      </c>
      <c r="H77" s="402">
        <f t="shared" si="48"/>
        <v>0</v>
      </c>
      <c r="I77" s="402">
        <f t="shared" si="49"/>
        <v>0</v>
      </c>
      <c r="J77" s="387">
        <v>0</v>
      </c>
      <c r="K77" s="387">
        <v>0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403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387">
        <v>0</v>
      </c>
      <c r="Z77" s="387">
        <v>0</v>
      </c>
      <c r="AA77" s="387">
        <v>0</v>
      </c>
      <c r="AB77" s="387">
        <v>0</v>
      </c>
      <c r="AC77" s="387">
        <v>0</v>
      </c>
      <c r="AD77" s="387">
        <f t="shared" si="64"/>
        <v>0</v>
      </c>
      <c r="AE77" s="387">
        <f t="shared" si="65"/>
        <v>0</v>
      </c>
      <c r="AF77" s="387">
        <f t="shared" si="66"/>
        <v>0</v>
      </c>
      <c r="AG77" s="387">
        <f t="shared" si="67"/>
        <v>0</v>
      </c>
      <c r="AH77" s="387">
        <f t="shared" si="68"/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0</v>
      </c>
      <c r="AN77" s="387">
        <v>0</v>
      </c>
      <c r="AO77" s="387">
        <v>0</v>
      </c>
      <c r="AP77" s="387">
        <v>0</v>
      </c>
      <c r="AQ77" s="387">
        <v>0</v>
      </c>
      <c r="AR77" s="387">
        <v>0</v>
      </c>
      <c r="AS77" s="387">
        <v>0</v>
      </c>
      <c r="AT77" s="387">
        <v>0</v>
      </c>
      <c r="AU77" s="387">
        <v>0</v>
      </c>
      <c r="AV77" s="387">
        <v>0</v>
      </c>
      <c r="AW77" s="387">
        <v>0</v>
      </c>
      <c r="AX77" s="387">
        <v>0</v>
      </c>
      <c r="AY77" s="387">
        <v>0</v>
      </c>
      <c r="AZ77" s="387">
        <v>0</v>
      </c>
      <c r="BA77" s="387">
        <v>0</v>
      </c>
      <c r="BB77" s="387">
        <v>0</v>
      </c>
      <c r="BC77" s="387">
        <f t="shared" si="88"/>
        <v>0</v>
      </c>
      <c r="BD77" s="387">
        <f t="shared" si="88"/>
        <v>0</v>
      </c>
      <c r="BE77" s="387">
        <f t="shared" si="88"/>
        <v>0</v>
      </c>
      <c r="BF77" s="387">
        <f t="shared" si="88"/>
        <v>0</v>
      </c>
      <c r="BG77" s="387">
        <f t="shared" si="88"/>
        <v>0</v>
      </c>
      <c r="BH77" s="404"/>
    </row>
    <row r="78" spans="1:60" x14ac:dyDescent="0.2">
      <c r="A78" s="399" t="s">
        <v>1039</v>
      </c>
      <c r="B78" s="405" t="s">
        <v>913</v>
      </c>
      <c r="C78" s="406" t="s">
        <v>914</v>
      </c>
      <c r="D78" s="401" t="s">
        <v>1005</v>
      </c>
      <c r="E78" s="407">
        <f t="shared" si="45"/>
        <v>0</v>
      </c>
      <c r="F78" s="407">
        <f t="shared" si="46"/>
        <v>0</v>
      </c>
      <c r="G78" s="407">
        <f t="shared" si="47"/>
        <v>0</v>
      </c>
      <c r="H78" s="407">
        <f t="shared" si="48"/>
        <v>0</v>
      </c>
      <c r="I78" s="407">
        <f t="shared" si="49"/>
        <v>0</v>
      </c>
      <c r="J78" s="387">
        <v>0</v>
      </c>
      <c r="K78" s="387">
        <v>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0</v>
      </c>
      <c r="S78" s="403">
        <v>0</v>
      </c>
      <c r="T78" s="387">
        <v>0</v>
      </c>
      <c r="U78" s="387">
        <v>0</v>
      </c>
      <c r="V78" s="387">
        <v>0</v>
      </c>
      <c r="W78" s="387">
        <v>0</v>
      </c>
      <c r="X78" s="387">
        <v>0</v>
      </c>
      <c r="Y78" s="387">
        <v>0</v>
      </c>
      <c r="Z78" s="387">
        <v>0</v>
      </c>
      <c r="AA78" s="387">
        <v>0</v>
      </c>
      <c r="AB78" s="387">
        <v>0</v>
      </c>
      <c r="AC78" s="387">
        <v>0</v>
      </c>
      <c r="AD78" s="387">
        <f t="shared" si="64"/>
        <v>0</v>
      </c>
      <c r="AE78" s="387">
        <f t="shared" si="65"/>
        <v>0</v>
      </c>
      <c r="AF78" s="387">
        <f t="shared" si="66"/>
        <v>0</v>
      </c>
      <c r="AG78" s="387">
        <f t="shared" si="67"/>
        <v>0</v>
      </c>
      <c r="AH78" s="387">
        <f t="shared" si="68"/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0</v>
      </c>
      <c r="AN78" s="387">
        <v>0</v>
      </c>
      <c r="AO78" s="387">
        <v>0</v>
      </c>
      <c r="AP78" s="387">
        <v>0</v>
      </c>
      <c r="AQ78" s="387">
        <v>0</v>
      </c>
      <c r="AR78" s="387">
        <v>0</v>
      </c>
      <c r="AS78" s="387">
        <v>0</v>
      </c>
      <c r="AT78" s="387">
        <v>0</v>
      </c>
      <c r="AU78" s="387">
        <v>0</v>
      </c>
      <c r="AV78" s="387">
        <v>0</v>
      </c>
      <c r="AW78" s="387">
        <v>0</v>
      </c>
      <c r="AX78" s="387">
        <v>0</v>
      </c>
      <c r="AY78" s="387">
        <v>0</v>
      </c>
      <c r="AZ78" s="387">
        <v>0</v>
      </c>
      <c r="BA78" s="387">
        <v>0</v>
      </c>
      <c r="BB78" s="387">
        <v>0</v>
      </c>
      <c r="BC78" s="387">
        <f t="shared" si="88"/>
        <v>0</v>
      </c>
      <c r="BD78" s="387">
        <f t="shared" si="88"/>
        <v>0</v>
      </c>
      <c r="BE78" s="387">
        <f t="shared" si="88"/>
        <v>0</v>
      </c>
      <c r="BF78" s="387">
        <f t="shared" si="88"/>
        <v>0</v>
      </c>
      <c r="BG78" s="387">
        <f t="shared" si="88"/>
        <v>0</v>
      </c>
      <c r="BH78" s="408"/>
    </row>
    <row r="79" spans="1:60" x14ac:dyDescent="0.2">
      <c r="A79" s="409" t="s">
        <v>170</v>
      </c>
      <c r="B79" s="410" t="s">
        <v>906</v>
      </c>
      <c r="C79" s="411" t="s">
        <v>882</v>
      </c>
      <c r="D79" s="401" t="s">
        <v>1005</v>
      </c>
      <c r="E79" s="412">
        <v>0</v>
      </c>
      <c r="F79" s="412">
        <v>0</v>
      </c>
      <c r="G79" s="412">
        <v>0</v>
      </c>
      <c r="H79" s="412">
        <v>0</v>
      </c>
      <c r="I79" s="412">
        <v>0</v>
      </c>
      <c r="J79" s="412">
        <v>0</v>
      </c>
      <c r="K79" s="412">
        <v>0</v>
      </c>
      <c r="L79" s="412">
        <v>0</v>
      </c>
      <c r="M79" s="412">
        <v>0</v>
      </c>
      <c r="N79" s="412">
        <v>0</v>
      </c>
      <c r="O79" s="412">
        <v>0</v>
      </c>
      <c r="P79" s="412">
        <v>0</v>
      </c>
      <c r="Q79" s="412">
        <v>0</v>
      </c>
      <c r="R79" s="412">
        <v>0</v>
      </c>
      <c r="S79" s="412">
        <v>0</v>
      </c>
      <c r="T79" s="412">
        <v>0</v>
      </c>
      <c r="U79" s="412">
        <v>0</v>
      </c>
      <c r="V79" s="412">
        <v>0</v>
      </c>
      <c r="W79" s="412">
        <v>0</v>
      </c>
      <c r="X79" s="412">
        <v>0</v>
      </c>
      <c r="Y79" s="412">
        <v>0</v>
      </c>
      <c r="Z79" s="412">
        <v>0</v>
      </c>
      <c r="AA79" s="412">
        <v>0</v>
      </c>
      <c r="AB79" s="412">
        <v>0</v>
      </c>
      <c r="AC79" s="412">
        <v>0</v>
      </c>
      <c r="AD79" s="412">
        <v>0</v>
      </c>
      <c r="AE79" s="412">
        <v>0</v>
      </c>
      <c r="AF79" s="412">
        <v>0</v>
      </c>
      <c r="AG79" s="412">
        <v>0</v>
      </c>
      <c r="AH79" s="412">
        <v>0</v>
      </c>
      <c r="AI79" s="412">
        <v>0</v>
      </c>
      <c r="AJ79" s="412">
        <v>0</v>
      </c>
      <c r="AK79" s="412">
        <v>0</v>
      </c>
      <c r="AL79" s="412">
        <v>0</v>
      </c>
      <c r="AM79" s="412">
        <v>0</v>
      </c>
      <c r="AN79" s="412">
        <v>0</v>
      </c>
      <c r="AO79" s="412">
        <v>0</v>
      </c>
      <c r="AP79" s="412">
        <v>0</v>
      </c>
      <c r="AQ79" s="412">
        <v>0</v>
      </c>
      <c r="AR79" s="412">
        <v>0</v>
      </c>
      <c r="AS79" s="412">
        <v>0</v>
      </c>
      <c r="AT79" s="412">
        <v>0</v>
      </c>
      <c r="AU79" s="412">
        <v>0</v>
      </c>
      <c r="AV79" s="412">
        <v>0</v>
      </c>
      <c r="AW79" s="412">
        <v>0</v>
      </c>
      <c r="AX79" s="412">
        <v>0</v>
      </c>
      <c r="AY79" s="412">
        <v>0</v>
      </c>
      <c r="AZ79" s="412">
        <v>0</v>
      </c>
      <c r="BA79" s="412">
        <v>0</v>
      </c>
      <c r="BB79" s="412">
        <v>0</v>
      </c>
      <c r="BC79" s="412">
        <v>0</v>
      </c>
      <c r="BD79" s="412">
        <v>0</v>
      </c>
      <c r="BE79" s="412">
        <v>0</v>
      </c>
      <c r="BF79" s="412">
        <v>0</v>
      </c>
      <c r="BG79" s="412">
        <v>0</v>
      </c>
      <c r="BH79" s="413"/>
    </row>
    <row r="80" spans="1:60" s="375" customFormat="1" x14ac:dyDescent="0.2">
      <c r="A80" s="411" t="s">
        <v>179</v>
      </c>
      <c r="B80" s="411" t="s">
        <v>907</v>
      </c>
      <c r="C80" s="411" t="s">
        <v>882</v>
      </c>
      <c r="D80" s="397" t="s">
        <v>1005</v>
      </c>
      <c r="E80" s="396">
        <f t="shared" ref="E80:E107" si="89">J80+O80+T80+Y80</f>
        <v>0</v>
      </c>
      <c r="F80" s="396">
        <f t="shared" ref="F80:F107" si="90">K80+P80+U80+Z80</f>
        <v>0</v>
      </c>
      <c r="G80" s="396">
        <f t="shared" ref="G80:G107" si="91">L80+Q80+V80+AA80</f>
        <v>0</v>
      </c>
      <c r="H80" s="396">
        <f t="shared" ref="H80:H107" si="92">M80+R80+W80+AB80</f>
        <v>0</v>
      </c>
      <c r="I80" s="396">
        <f t="shared" ref="I80:I107" si="93">N80+S80+X80+AC80</f>
        <v>0</v>
      </c>
      <c r="J80" s="372">
        <f>SUM(J81:J93)</f>
        <v>0</v>
      </c>
      <c r="K80" s="372">
        <f t="shared" ref="K80:AC80" si="94">SUM(K81:K93)</f>
        <v>0</v>
      </c>
      <c r="L80" s="372">
        <f t="shared" si="94"/>
        <v>0</v>
      </c>
      <c r="M80" s="372">
        <f t="shared" si="94"/>
        <v>0</v>
      </c>
      <c r="N80" s="372">
        <f t="shared" si="94"/>
        <v>0</v>
      </c>
      <c r="O80" s="372">
        <f t="shared" si="94"/>
        <v>0</v>
      </c>
      <c r="P80" s="372">
        <f t="shared" si="94"/>
        <v>0</v>
      </c>
      <c r="Q80" s="372">
        <f t="shared" si="94"/>
        <v>0</v>
      </c>
      <c r="R80" s="372">
        <f t="shared" si="94"/>
        <v>0</v>
      </c>
      <c r="S80" s="372">
        <f t="shared" si="94"/>
        <v>0</v>
      </c>
      <c r="T80" s="372">
        <f t="shared" si="94"/>
        <v>0</v>
      </c>
      <c r="U80" s="372">
        <f t="shared" si="94"/>
        <v>0</v>
      </c>
      <c r="V80" s="372">
        <f t="shared" si="94"/>
        <v>0</v>
      </c>
      <c r="W80" s="372">
        <f t="shared" si="94"/>
        <v>0</v>
      </c>
      <c r="X80" s="372">
        <f t="shared" si="94"/>
        <v>0</v>
      </c>
      <c r="Y80" s="372">
        <f t="shared" si="94"/>
        <v>0</v>
      </c>
      <c r="Z80" s="372">
        <f t="shared" si="94"/>
        <v>0</v>
      </c>
      <c r="AA80" s="372">
        <f t="shared" si="94"/>
        <v>0</v>
      </c>
      <c r="AB80" s="372">
        <f t="shared" si="94"/>
        <v>0</v>
      </c>
      <c r="AC80" s="372">
        <f t="shared" si="94"/>
        <v>0</v>
      </c>
      <c r="AD80" s="372">
        <f t="shared" ref="AD80:AD107" si="95">AI80+AN80+AS80+AX80</f>
        <v>0</v>
      </c>
      <c r="AE80" s="372">
        <f t="shared" ref="AE80:AE107" si="96">AJ80+AO80+AT80+AY80</f>
        <v>0</v>
      </c>
      <c r="AF80" s="372">
        <f t="shared" ref="AF80:AF107" si="97">AK80+AP80+AU80+AZ80</f>
        <v>0</v>
      </c>
      <c r="AG80" s="372">
        <f t="shared" ref="AG80:AG107" si="98">AL80+AQ80+AV80+BA80</f>
        <v>0</v>
      </c>
      <c r="AH80" s="372">
        <f t="shared" ref="AH80:AH107" si="99">AM80+AR80+AW80+BB80</f>
        <v>0</v>
      </c>
      <c r="AI80" s="372">
        <f>SUM(AI81:AI93)</f>
        <v>0</v>
      </c>
      <c r="AJ80" s="372">
        <f t="shared" ref="AJ80:BB80" si="100">SUM(AJ81:AJ93)</f>
        <v>0</v>
      </c>
      <c r="AK80" s="372">
        <f t="shared" si="100"/>
        <v>0</v>
      </c>
      <c r="AL80" s="372">
        <f t="shared" si="100"/>
        <v>0</v>
      </c>
      <c r="AM80" s="372">
        <f t="shared" si="100"/>
        <v>0</v>
      </c>
      <c r="AN80" s="372">
        <f t="shared" si="100"/>
        <v>0</v>
      </c>
      <c r="AO80" s="372">
        <f t="shared" si="100"/>
        <v>0</v>
      </c>
      <c r="AP80" s="372">
        <f t="shared" si="100"/>
        <v>0</v>
      </c>
      <c r="AQ80" s="372">
        <f t="shared" si="100"/>
        <v>0</v>
      </c>
      <c r="AR80" s="372">
        <f t="shared" si="100"/>
        <v>0</v>
      </c>
      <c r="AS80" s="372">
        <f t="shared" si="100"/>
        <v>0</v>
      </c>
      <c r="AT80" s="372">
        <f t="shared" si="100"/>
        <v>0</v>
      </c>
      <c r="AU80" s="372">
        <f t="shared" si="100"/>
        <v>0</v>
      </c>
      <c r="AV80" s="372">
        <f t="shared" si="100"/>
        <v>0</v>
      </c>
      <c r="AW80" s="372">
        <f t="shared" si="100"/>
        <v>0</v>
      </c>
      <c r="AX80" s="372">
        <f t="shared" si="100"/>
        <v>0</v>
      </c>
      <c r="AY80" s="372">
        <f t="shared" si="100"/>
        <v>0</v>
      </c>
      <c r="AZ80" s="372">
        <f t="shared" si="100"/>
        <v>0</v>
      </c>
      <c r="BA80" s="372">
        <f t="shared" si="100"/>
        <v>0</v>
      </c>
      <c r="BB80" s="372">
        <f t="shared" si="100"/>
        <v>0</v>
      </c>
      <c r="BC80" s="372">
        <f t="shared" ref="BC80" si="101">SUM(BC81:BC93)</f>
        <v>0</v>
      </c>
      <c r="BD80" s="372">
        <f t="shared" ref="BD80" si="102">SUM(BD81:BD93)</f>
        <v>0</v>
      </c>
      <c r="BE80" s="372">
        <f t="shared" ref="BE80" si="103">SUM(BE81:BE93)</f>
        <v>0</v>
      </c>
      <c r="BF80" s="372">
        <f t="shared" ref="BF80" si="104">SUM(BF81:BF93)</f>
        <v>0</v>
      </c>
      <c r="BG80" s="372">
        <f t="shared" ref="BG80" si="105">SUM(BG81:BG93)</f>
        <v>0</v>
      </c>
      <c r="BH80" s="414"/>
    </row>
    <row r="81" spans="1:60" x14ac:dyDescent="0.2">
      <c r="A81" s="406" t="s">
        <v>180</v>
      </c>
      <c r="B81" s="406" t="s">
        <v>1040</v>
      </c>
      <c r="C81" s="406" t="s">
        <v>1041</v>
      </c>
      <c r="D81" s="401" t="s">
        <v>1005</v>
      </c>
      <c r="E81" s="402">
        <f t="shared" si="89"/>
        <v>0</v>
      </c>
      <c r="F81" s="402">
        <f t="shared" si="90"/>
        <v>0</v>
      </c>
      <c r="G81" s="402">
        <f t="shared" si="91"/>
        <v>0</v>
      </c>
      <c r="H81" s="402">
        <f t="shared" si="92"/>
        <v>0</v>
      </c>
      <c r="I81" s="402">
        <f t="shared" si="93"/>
        <v>0</v>
      </c>
      <c r="J81" s="387">
        <v>0</v>
      </c>
      <c r="K81" s="387"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0</v>
      </c>
      <c r="AA81" s="387">
        <v>0</v>
      </c>
      <c r="AB81" s="387">
        <v>0</v>
      </c>
      <c r="AC81" s="387">
        <v>0</v>
      </c>
      <c r="AD81" s="387">
        <f t="shared" si="95"/>
        <v>0</v>
      </c>
      <c r="AE81" s="387">
        <f t="shared" si="96"/>
        <v>0</v>
      </c>
      <c r="AF81" s="387">
        <f t="shared" si="97"/>
        <v>0</v>
      </c>
      <c r="AG81" s="387">
        <f t="shared" si="98"/>
        <v>0</v>
      </c>
      <c r="AH81" s="387">
        <f t="shared" si="99"/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v>0</v>
      </c>
      <c r="AO81" s="387">
        <v>0</v>
      </c>
      <c r="AP81" s="387">
        <v>0</v>
      </c>
      <c r="AQ81" s="387">
        <v>0</v>
      </c>
      <c r="AR81" s="387">
        <v>0</v>
      </c>
      <c r="AS81" s="387">
        <v>0</v>
      </c>
      <c r="AT81" s="387">
        <v>0</v>
      </c>
      <c r="AU81" s="387">
        <v>0</v>
      </c>
      <c r="AV81" s="387">
        <v>0</v>
      </c>
      <c r="AW81" s="387">
        <v>0</v>
      </c>
      <c r="AX81" s="387">
        <v>0</v>
      </c>
      <c r="AY81" s="387">
        <v>0</v>
      </c>
      <c r="AZ81" s="387">
        <v>0</v>
      </c>
      <c r="BA81" s="387">
        <v>0</v>
      </c>
      <c r="BB81" s="387">
        <v>0</v>
      </c>
      <c r="BC81" s="387">
        <f t="shared" ref="BC81:BC93" si="106">AI81-J81</f>
        <v>0</v>
      </c>
      <c r="BD81" s="387">
        <f t="shared" ref="BD81:BD93" si="107">AJ81-K81</f>
        <v>0</v>
      </c>
      <c r="BE81" s="387">
        <f t="shared" ref="BE81:BE93" si="108">AK81-L81</f>
        <v>0</v>
      </c>
      <c r="BF81" s="387">
        <f t="shared" ref="BF81:BF93" si="109">AL81-M81</f>
        <v>0</v>
      </c>
      <c r="BG81" s="387">
        <f t="shared" ref="BG81:BG93" si="110">AM81-N81</f>
        <v>0</v>
      </c>
      <c r="BH81" s="413"/>
    </row>
    <row r="82" spans="1:60" x14ac:dyDescent="0.2">
      <c r="A82" s="406" t="s">
        <v>181</v>
      </c>
      <c r="B82" s="406" t="s">
        <v>1042</v>
      </c>
      <c r="C82" s="406" t="s">
        <v>1043</v>
      </c>
      <c r="D82" s="401" t="s">
        <v>1005</v>
      </c>
      <c r="E82" s="402">
        <f t="shared" si="89"/>
        <v>0</v>
      </c>
      <c r="F82" s="402">
        <f t="shared" si="90"/>
        <v>0</v>
      </c>
      <c r="G82" s="402">
        <f t="shared" si="91"/>
        <v>0</v>
      </c>
      <c r="H82" s="402">
        <f t="shared" si="92"/>
        <v>0</v>
      </c>
      <c r="I82" s="402">
        <f t="shared" si="93"/>
        <v>0</v>
      </c>
      <c r="J82" s="387">
        <v>0</v>
      </c>
      <c r="K82" s="387"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f t="shared" si="95"/>
        <v>0</v>
      </c>
      <c r="AE82" s="387">
        <f t="shared" si="96"/>
        <v>0</v>
      </c>
      <c r="AF82" s="387">
        <f t="shared" si="97"/>
        <v>0</v>
      </c>
      <c r="AG82" s="387">
        <f t="shared" si="98"/>
        <v>0</v>
      </c>
      <c r="AH82" s="387">
        <f t="shared" si="99"/>
        <v>0</v>
      </c>
      <c r="AI82" s="387">
        <v>0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87">
        <v>0</v>
      </c>
      <c r="AP82" s="387">
        <v>0</v>
      </c>
      <c r="AQ82" s="387">
        <v>0</v>
      </c>
      <c r="AR82" s="387">
        <v>0</v>
      </c>
      <c r="AS82" s="387">
        <v>0</v>
      </c>
      <c r="AT82" s="387">
        <v>0</v>
      </c>
      <c r="AU82" s="387">
        <v>0</v>
      </c>
      <c r="AV82" s="387">
        <v>0</v>
      </c>
      <c r="AW82" s="387">
        <v>0</v>
      </c>
      <c r="AX82" s="387">
        <v>0</v>
      </c>
      <c r="AY82" s="387">
        <v>0</v>
      </c>
      <c r="AZ82" s="387">
        <v>0</v>
      </c>
      <c r="BA82" s="387">
        <v>0</v>
      </c>
      <c r="BB82" s="387">
        <v>0</v>
      </c>
      <c r="BC82" s="387">
        <f t="shared" si="106"/>
        <v>0</v>
      </c>
      <c r="BD82" s="387">
        <f t="shared" si="107"/>
        <v>0</v>
      </c>
      <c r="BE82" s="387">
        <f t="shared" si="108"/>
        <v>0</v>
      </c>
      <c r="BF82" s="387">
        <f t="shared" si="109"/>
        <v>0</v>
      </c>
      <c r="BG82" s="387">
        <f t="shared" si="110"/>
        <v>0</v>
      </c>
      <c r="BH82" s="413"/>
    </row>
    <row r="83" spans="1:60" x14ac:dyDescent="0.2">
      <c r="A83" s="406" t="s">
        <v>1044</v>
      </c>
      <c r="B83" s="406" t="s">
        <v>1045</v>
      </c>
      <c r="C83" s="406" t="s">
        <v>1046</v>
      </c>
      <c r="D83" s="401" t="s">
        <v>1005</v>
      </c>
      <c r="E83" s="402">
        <f t="shared" si="89"/>
        <v>0</v>
      </c>
      <c r="F83" s="402">
        <f t="shared" si="90"/>
        <v>0</v>
      </c>
      <c r="G83" s="402">
        <f t="shared" si="91"/>
        <v>0</v>
      </c>
      <c r="H83" s="402">
        <f t="shared" si="92"/>
        <v>0</v>
      </c>
      <c r="I83" s="402">
        <f t="shared" si="93"/>
        <v>0</v>
      </c>
      <c r="J83" s="387">
        <v>0</v>
      </c>
      <c r="K83" s="387"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</v>
      </c>
      <c r="AA83" s="387">
        <v>0</v>
      </c>
      <c r="AB83" s="387">
        <v>0</v>
      </c>
      <c r="AC83" s="387">
        <v>0</v>
      </c>
      <c r="AD83" s="387">
        <f t="shared" si="95"/>
        <v>0</v>
      </c>
      <c r="AE83" s="387">
        <f t="shared" si="96"/>
        <v>0</v>
      </c>
      <c r="AF83" s="387">
        <f t="shared" si="97"/>
        <v>0</v>
      </c>
      <c r="AG83" s="387">
        <f t="shared" si="98"/>
        <v>0</v>
      </c>
      <c r="AH83" s="387">
        <f t="shared" si="99"/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87">
        <v>0</v>
      </c>
      <c r="AP83" s="387">
        <v>0</v>
      </c>
      <c r="AQ83" s="387">
        <v>0</v>
      </c>
      <c r="AR83" s="387">
        <v>0</v>
      </c>
      <c r="AS83" s="387">
        <v>0</v>
      </c>
      <c r="AT83" s="387">
        <v>0</v>
      </c>
      <c r="AU83" s="387">
        <v>0</v>
      </c>
      <c r="AV83" s="387">
        <v>0</v>
      </c>
      <c r="AW83" s="387">
        <v>0</v>
      </c>
      <c r="AX83" s="387">
        <v>0</v>
      </c>
      <c r="AY83" s="387">
        <v>0</v>
      </c>
      <c r="AZ83" s="387">
        <v>0</v>
      </c>
      <c r="BA83" s="387">
        <v>0</v>
      </c>
      <c r="BB83" s="387">
        <v>0</v>
      </c>
      <c r="BC83" s="387">
        <f t="shared" si="106"/>
        <v>0</v>
      </c>
      <c r="BD83" s="387">
        <f t="shared" si="107"/>
        <v>0</v>
      </c>
      <c r="BE83" s="387">
        <f t="shared" si="108"/>
        <v>0</v>
      </c>
      <c r="BF83" s="387">
        <f t="shared" si="109"/>
        <v>0</v>
      </c>
      <c r="BG83" s="387">
        <f t="shared" si="110"/>
        <v>0</v>
      </c>
      <c r="BH83" s="413"/>
    </row>
    <row r="84" spans="1:60" x14ac:dyDescent="0.2">
      <c r="A84" s="406" t="s">
        <v>1047</v>
      </c>
      <c r="B84" s="406" t="s">
        <v>1048</v>
      </c>
      <c r="C84" s="406" t="s">
        <v>1049</v>
      </c>
      <c r="D84" s="401" t="s">
        <v>1005</v>
      </c>
      <c r="E84" s="402">
        <f t="shared" si="89"/>
        <v>0</v>
      </c>
      <c r="F84" s="402">
        <f t="shared" si="90"/>
        <v>0</v>
      </c>
      <c r="G84" s="402">
        <f t="shared" si="91"/>
        <v>0</v>
      </c>
      <c r="H84" s="402">
        <f t="shared" si="92"/>
        <v>0</v>
      </c>
      <c r="I84" s="402">
        <f t="shared" si="93"/>
        <v>0</v>
      </c>
      <c r="J84" s="387">
        <v>0</v>
      </c>
      <c r="K84" s="387">
        <v>0</v>
      </c>
      <c r="L84" s="387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0</v>
      </c>
      <c r="Z84" s="387">
        <v>0</v>
      </c>
      <c r="AA84" s="387">
        <v>0</v>
      </c>
      <c r="AB84" s="387">
        <v>0</v>
      </c>
      <c r="AC84" s="387">
        <v>0</v>
      </c>
      <c r="AD84" s="387">
        <f t="shared" si="95"/>
        <v>0</v>
      </c>
      <c r="AE84" s="387">
        <f t="shared" si="96"/>
        <v>0</v>
      </c>
      <c r="AF84" s="387">
        <f t="shared" si="97"/>
        <v>0</v>
      </c>
      <c r="AG84" s="387">
        <f t="shared" si="98"/>
        <v>0</v>
      </c>
      <c r="AH84" s="387">
        <f t="shared" si="99"/>
        <v>0</v>
      </c>
      <c r="AI84" s="387">
        <v>0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87">
        <v>0</v>
      </c>
      <c r="AP84" s="387">
        <v>0</v>
      </c>
      <c r="AQ84" s="387">
        <v>0</v>
      </c>
      <c r="AR84" s="387">
        <v>0</v>
      </c>
      <c r="AS84" s="387">
        <v>0</v>
      </c>
      <c r="AT84" s="387">
        <v>0</v>
      </c>
      <c r="AU84" s="387">
        <v>0</v>
      </c>
      <c r="AV84" s="387">
        <v>0</v>
      </c>
      <c r="AW84" s="387">
        <v>0</v>
      </c>
      <c r="AX84" s="387">
        <v>0</v>
      </c>
      <c r="AY84" s="387">
        <v>0</v>
      </c>
      <c r="AZ84" s="387">
        <v>0</v>
      </c>
      <c r="BA84" s="387">
        <v>0</v>
      </c>
      <c r="BB84" s="387">
        <v>0</v>
      </c>
      <c r="BC84" s="387">
        <f t="shared" si="106"/>
        <v>0</v>
      </c>
      <c r="BD84" s="387">
        <f t="shared" si="107"/>
        <v>0</v>
      </c>
      <c r="BE84" s="387">
        <f t="shared" si="108"/>
        <v>0</v>
      </c>
      <c r="BF84" s="387">
        <f t="shared" si="109"/>
        <v>0</v>
      </c>
      <c r="BG84" s="387">
        <f t="shared" si="110"/>
        <v>0</v>
      </c>
      <c r="BH84" s="413"/>
    </row>
    <row r="85" spans="1:60" x14ac:dyDescent="0.2">
      <c r="A85" s="406" t="s">
        <v>1050</v>
      </c>
      <c r="B85" s="406" t="s">
        <v>1051</v>
      </c>
      <c r="C85" s="406" t="s">
        <v>1052</v>
      </c>
      <c r="D85" s="401" t="s">
        <v>1005</v>
      </c>
      <c r="E85" s="402">
        <f t="shared" si="89"/>
        <v>0</v>
      </c>
      <c r="F85" s="402">
        <f t="shared" si="90"/>
        <v>0</v>
      </c>
      <c r="G85" s="402">
        <f t="shared" si="91"/>
        <v>0</v>
      </c>
      <c r="H85" s="402">
        <f t="shared" si="92"/>
        <v>0</v>
      </c>
      <c r="I85" s="402">
        <f t="shared" si="93"/>
        <v>0</v>
      </c>
      <c r="J85" s="387">
        <v>0</v>
      </c>
      <c r="K85" s="387">
        <v>0</v>
      </c>
      <c r="L85" s="387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</v>
      </c>
      <c r="AA85" s="387">
        <v>0</v>
      </c>
      <c r="AB85" s="387">
        <v>0</v>
      </c>
      <c r="AC85" s="387">
        <v>0</v>
      </c>
      <c r="AD85" s="387">
        <f t="shared" si="95"/>
        <v>0</v>
      </c>
      <c r="AE85" s="387">
        <f t="shared" si="96"/>
        <v>0</v>
      </c>
      <c r="AF85" s="387">
        <f t="shared" si="97"/>
        <v>0</v>
      </c>
      <c r="AG85" s="387">
        <f t="shared" si="98"/>
        <v>0</v>
      </c>
      <c r="AH85" s="387">
        <f t="shared" si="99"/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</v>
      </c>
      <c r="AO85" s="387">
        <v>0</v>
      </c>
      <c r="AP85" s="387">
        <v>0</v>
      </c>
      <c r="AQ85" s="387">
        <v>0</v>
      </c>
      <c r="AR85" s="387">
        <v>0</v>
      </c>
      <c r="AS85" s="387">
        <v>0</v>
      </c>
      <c r="AT85" s="387">
        <v>0</v>
      </c>
      <c r="AU85" s="387">
        <v>0</v>
      </c>
      <c r="AV85" s="387">
        <v>0</v>
      </c>
      <c r="AW85" s="387">
        <v>0</v>
      </c>
      <c r="AX85" s="387">
        <v>0</v>
      </c>
      <c r="AY85" s="387">
        <v>0</v>
      </c>
      <c r="AZ85" s="387">
        <v>0</v>
      </c>
      <c r="BA85" s="387">
        <v>0</v>
      </c>
      <c r="BB85" s="387">
        <v>0</v>
      </c>
      <c r="BC85" s="387">
        <f t="shared" si="106"/>
        <v>0</v>
      </c>
      <c r="BD85" s="387">
        <f t="shared" si="107"/>
        <v>0</v>
      </c>
      <c r="BE85" s="387">
        <f t="shared" si="108"/>
        <v>0</v>
      </c>
      <c r="BF85" s="387">
        <f t="shared" si="109"/>
        <v>0</v>
      </c>
      <c r="BG85" s="387">
        <f t="shared" si="110"/>
        <v>0</v>
      </c>
      <c r="BH85" s="413"/>
    </row>
    <row r="86" spans="1:60" x14ac:dyDescent="0.2">
      <c r="A86" s="406" t="s">
        <v>1053</v>
      </c>
      <c r="B86" s="406" t="s">
        <v>1054</v>
      </c>
      <c r="C86" s="406" t="s">
        <v>1055</v>
      </c>
      <c r="D86" s="401" t="s">
        <v>1005</v>
      </c>
      <c r="E86" s="402">
        <f t="shared" si="89"/>
        <v>0</v>
      </c>
      <c r="F86" s="402">
        <f t="shared" si="90"/>
        <v>0</v>
      </c>
      <c r="G86" s="402">
        <f t="shared" si="91"/>
        <v>0</v>
      </c>
      <c r="H86" s="402">
        <f t="shared" si="92"/>
        <v>0</v>
      </c>
      <c r="I86" s="402">
        <f t="shared" si="93"/>
        <v>0</v>
      </c>
      <c r="J86" s="387">
        <v>0</v>
      </c>
      <c r="K86" s="387">
        <v>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0</v>
      </c>
      <c r="Y86" s="387">
        <v>0</v>
      </c>
      <c r="Z86" s="387">
        <v>0</v>
      </c>
      <c r="AA86" s="387">
        <v>0</v>
      </c>
      <c r="AB86" s="387">
        <v>0</v>
      </c>
      <c r="AC86" s="387">
        <v>0</v>
      </c>
      <c r="AD86" s="387">
        <f t="shared" si="95"/>
        <v>0</v>
      </c>
      <c r="AE86" s="387">
        <f t="shared" si="96"/>
        <v>0</v>
      </c>
      <c r="AF86" s="387">
        <f t="shared" si="97"/>
        <v>0</v>
      </c>
      <c r="AG86" s="387">
        <f t="shared" si="98"/>
        <v>0</v>
      </c>
      <c r="AH86" s="387">
        <f t="shared" si="99"/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v>0</v>
      </c>
      <c r="AO86" s="387">
        <v>0</v>
      </c>
      <c r="AP86" s="387">
        <v>0</v>
      </c>
      <c r="AQ86" s="387">
        <v>0</v>
      </c>
      <c r="AR86" s="387">
        <v>0</v>
      </c>
      <c r="AS86" s="387">
        <v>0</v>
      </c>
      <c r="AT86" s="387">
        <v>0</v>
      </c>
      <c r="AU86" s="387">
        <v>0</v>
      </c>
      <c r="AV86" s="387">
        <v>0</v>
      </c>
      <c r="AW86" s="387">
        <v>0</v>
      </c>
      <c r="AX86" s="387">
        <v>0</v>
      </c>
      <c r="AY86" s="387">
        <v>0</v>
      </c>
      <c r="AZ86" s="387">
        <v>0</v>
      </c>
      <c r="BA86" s="387">
        <v>0</v>
      </c>
      <c r="BB86" s="387">
        <v>0</v>
      </c>
      <c r="BC86" s="387">
        <f t="shared" si="106"/>
        <v>0</v>
      </c>
      <c r="BD86" s="387">
        <f t="shared" si="107"/>
        <v>0</v>
      </c>
      <c r="BE86" s="387">
        <f t="shared" si="108"/>
        <v>0</v>
      </c>
      <c r="BF86" s="387">
        <f t="shared" si="109"/>
        <v>0</v>
      </c>
      <c r="BG86" s="387">
        <f t="shared" si="110"/>
        <v>0</v>
      </c>
      <c r="BH86" s="413"/>
    </row>
    <row r="87" spans="1:60" x14ac:dyDescent="0.2">
      <c r="A87" s="406" t="s">
        <v>1056</v>
      </c>
      <c r="B87" s="406" t="s">
        <v>1057</v>
      </c>
      <c r="C87" s="406" t="s">
        <v>1058</v>
      </c>
      <c r="D87" s="401" t="s">
        <v>1005</v>
      </c>
      <c r="E87" s="402">
        <f t="shared" si="89"/>
        <v>0</v>
      </c>
      <c r="F87" s="402">
        <f t="shared" si="90"/>
        <v>0</v>
      </c>
      <c r="G87" s="402">
        <f t="shared" si="91"/>
        <v>0</v>
      </c>
      <c r="H87" s="402">
        <f t="shared" si="92"/>
        <v>0</v>
      </c>
      <c r="I87" s="402">
        <f t="shared" si="93"/>
        <v>0</v>
      </c>
      <c r="J87" s="387">
        <v>0</v>
      </c>
      <c r="K87" s="387">
        <v>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0</v>
      </c>
      <c r="V87" s="387">
        <v>0</v>
      </c>
      <c r="W87" s="387">
        <v>0</v>
      </c>
      <c r="X87" s="387">
        <v>0</v>
      </c>
      <c r="Y87" s="387">
        <v>0</v>
      </c>
      <c r="Z87" s="387">
        <v>0</v>
      </c>
      <c r="AA87" s="387">
        <v>0</v>
      </c>
      <c r="AB87" s="387">
        <v>0</v>
      </c>
      <c r="AC87" s="387">
        <v>0</v>
      </c>
      <c r="AD87" s="387">
        <f t="shared" si="95"/>
        <v>0</v>
      </c>
      <c r="AE87" s="387">
        <f t="shared" si="96"/>
        <v>0</v>
      </c>
      <c r="AF87" s="387">
        <f t="shared" si="97"/>
        <v>0</v>
      </c>
      <c r="AG87" s="387">
        <f t="shared" si="98"/>
        <v>0</v>
      </c>
      <c r="AH87" s="387">
        <f t="shared" si="99"/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0</v>
      </c>
      <c r="AN87" s="387">
        <v>0</v>
      </c>
      <c r="AO87" s="387">
        <v>0</v>
      </c>
      <c r="AP87" s="387">
        <v>0</v>
      </c>
      <c r="AQ87" s="387">
        <v>0</v>
      </c>
      <c r="AR87" s="387">
        <v>0</v>
      </c>
      <c r="AS87" s="387">
        <v>0</v>
      </c>
      <c r="AT87" s="387">
        <v>0</v>
      </c>
      <c r="AU87" s="387">
        <v>0</v>
      </c>
      <c r="AV87" s="387">
        <v>0</v>
      </c>
      <c r="AW87" s="387">
        <v>0</v>
      </c>
      <c r="AX87" s="387">
        <v>0</v>
      </c>
      <c r="AY87" s="387">
        <v>0</v>
      </c>
      <c r="AZ87" s="387">
        <v>0</v>
      </c>
      <c r="BA87" s="387">
        <v>0</v>
      </c>
      <c r="BB87" s="387">
        <v>0</v>
      </c>
      <c r="BC87" s="387">
        <f t="shared" si="106"/>
        <v>0</v>
      </c>
      <c r="BD87" s="387">
        <f t="shared" si="107"/>
        <v>0</v>
      </c>
      <c r="BE87" s="387">
        <f t="shared" si="108"/>
        <v>0</v>
      </c>
      <c r="BF87" s="387">
        <f t="shared" si="109"/>
        <v>0</v>
      </c>
      <c r="BG87" s="387">
        <f t="shared" si="110"/>
        <v>0</v>
      </c>
      <c r="BH87" s="413"/>
    </row>
    <row r="88" spans="1:60" x14ac:dyDescent="0.2">
      <c r="A88" s="406" t="s">
        <v>1059</v>
      </c>
      <c r="B88" s="406" t="s">
        <v>1060</v>
      </c>
      <c r="C88" s="406" t="s">
        <v>1061</v>
      </c>
      <c r="D88" s="401" t="s">
        <v>1005</v>
      </c>
      <c r="E88" s="402">
        <f t="shared" si="89"/>
        <v>0</v>
      </c>
      <c r="F88" s="402">
        <f t="shared" si="90"/>
        <v>0</v>
      </c>
      <c r="G88" s="402">
        <f t="shared" si="91"/>
        <v>0</v>
      </c>
      <c r="H88" s="402">
        <f t="shared" si="92"/>
        <v>0</v>
      </c>
      <c r="I88" s="402">
        <f t="shared" si="93"/>
        <v>0</v>
      </c>
      <c r="J88" s="387">
        <v>0</v>
      </c>
      <c r="K88" s="387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0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f t="shared" si="95"/>
        <v>0</v>
      </c>
      <c r="AE88" s="387">
        <f t="shared" si="96"/>
        <v>0</v>
      </c>
      <c r="AF88" s="387">
        <f t="shared" si="97"/>
        <v>0</v>
      </c>
      <c r="AG88" s="387">
        <f t="shared" si="98"/>
        <v>0</v>
      </c>
      <c r="AH88" s="387">
        <f t="shared" si="99"/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</v>
      </c>
      <c r="AQ88" s="387">
        <v>0</v>
      </c>
      <c r="AR88" s="387">
        <v>0</v>
      </c>
      <c r="AS88" s="387">
        <v>0</v>
      </c>
      <c r="AT88" s="387">
        <v>0</v>
      </c>
      <c r="AU88" s="387">
        <v>0</v>
      </c>
      <c r="AV88" s="387">
        <v>0</v>
      </c>
      <c r="AW88" s="387">
        <v>0</v>
      </c>
      <c r="AX88" s="387">
        <v>0</v>
      </c>
      <c r="AY88" s="387">
        <v>0</v>
      </c>
      <c r="AZ88" s="387">
        <v>0</v>
      </c>
      <c r="BA88" s="387">
        <v>0</v>
      </c>
      <c r="BB88" s="387">
        <v>0</v>
      </c>
      <c r="BC88" s="387">
        <f t="shared" si="106"/>
        <v>0</v>
      </c>
      <c r="BD88" s="387">
        <f t="shared" si="107"/>
        <v>0</v>
      </c>
      <c r="BE88" s="387">
        <f t="shared" si="108"/>
        <v>0</v>
      </c>
      <c r="BF88" s="387">
        <f t="shared" si="109"/>
        <v>0</v>
      </c>
      <c r="BG88" s="387">
        <f t="shared" si="110"/>
        <v>0</v>
      </c>
      <c r="BH88" s="413"/>
    </row>
    <row r="89" spans="1:60" x14ac:dyDescent="0.2">
      <c r="A89" s="406" t="s">
        <v>1062</v>
      </c>
      <c r="B89" s="406" t="s">
        <v>1063</v>
      </c>
      <c r="C89" s="406" t="s">
        <v>1064</v>
      </c>
      <c r="D89" s="401" t="s">
        <v>1005</v>
      </c>
      <c r="E89" s="402">
        <f t="shared" si="89"/>
        <v>0</v>
      </c>
      <c r="F89" s="402">
        <f t="shared" si="90"/>
        <v>0</v>
      </c>
      <c r="G89" s="402">
        <f t="shared" si="91"/>
        <v>0</v>
      </c>
      <c r="H89" s="402">
        <f t="shared" si="92"/>
        <v>0</v>
      </c>
      <c r="I89" s="402">
        <f t="shared" si="93"/>
        <v>0</v>
      </c>
      <c r="J89" s="387">
        <v>0</v>
      </c>
      <c r="K89" s="387">
        <v>0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87">
        <v>0</v>
      </c>
      <c r="U89" s="387">
        <v>0</v>
      </c>
      <c r="V89" s="387">
        <v>0</v>
      </c>
      <c r="W89" s="387">
        <v>0</v>
      </c>
      <c r="X89" s="387">
        <v>0</v>
      </c>
      <c r="Y89" s="387">
        <v>0</v>
      </c>
      <c r="Z89" s="387">
        <v>0</v>
      </c>
      <c r="AA89" s="387">
        <v>0</v>
      </c>
      <c r="AB89" s="387">
        <v>0</v>
      </c>
      <c r="AC89" s="387">
        <v>0</v>
      </c>
      <c r="AD89" s="387">
        <f t="shared" si="95"/>
        <v>0</v>
      </c>
      <c r="AE89" s="387">
        <f t="shared" si="96"/>
        <v>0</v>
      </c>
      <c r="AF89" s="387">
        <f t="shared" si="97"/>
        <v>0</v>
      </c>
      <c r="AG89" s="387">
        <f t="shared" si="98"/>
        <v>0</v>
      </c>
      <c r="AH89" s="387">
        <f t="shared" si="99"/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87">
        <v>0</v>
      </c>
      <c r="AP89" s="387">
        <v>0</v>
      </c>
      <c r="AQ89" s="387">
        <v>0</v>
      </c>
      <c r="AR89" s="387">
        <v>0</v>
      </c>
      <c r="AS89" s="387">
        <v>0</v>
      </c>
      <c r="AT89" s="387">
        <v>0</v>
      </c>
      <c r="AU89" s="387">
        <v>0</v>
      </c>
      <c r="AV89" s="387">
        <v>0</v>
      </c>
      <c r="AW89" s="387">
        <v>0</v>
      </c>
      <c r="AX89" s="387">
        <v>0</v>
      </c>
      <c r="AY89" s="387">
        <v>0</v>
      </c>
      <c r="AZ89" s="387">
        <v>0</v>
      </c>
      <c r="BA89" s="387">
        <v>0</v>
      </c>
      <c r="BB89" s="387">
        <v>0</v>
      </c>
      <c r="BC89" s="387">
        <f t="shared" si="106"/>
        <v>0</v>
      </c>
      <c r="BD89" s="387">
        <f t="shared" si="107"/>
        <v>0</v>
      </c>
      <c r="BE89" s="387">
        <f t="shared" si="108"/>
        <v>0</v>
      </c>
      <c r="BF89" s="387">
        <f t="shared" si="109"/>
        <v>0</v>
      </c>
      <c r="BG89" s="387">
        <f t="shared" si="110"/>
        <v>0</v>
      </c>
      <c r="BH89" s="413"/>
    </row>
    <row r="90" spans="1:60" x14ac:dyDescent="0.2">
      <c r="A90" s="406" t="s">
        <v>1065</v>
      </c>
      <c r="B90" s="406" t="s">
        <v>1066</v>
      </c>
      <c r="C90" s="406" t="s">
        <v>1067</v>
      </c>
      <c r="D90" s="401" t="s">
        <v>1005</v>
      </c>
      <c r="E90" s="402">
        <f t="shared" si="89"/>
        <v>0</v>
      </c>
      <c r="F90" s="402">
        <f t="shared" si="90"/>
        <v>0</v>
      </c>
      <c r="G90" s="402">
        <f t="shared" si="91"/>
        <v>0</v>
      </c>
      <c r="H90" s="402">
        <f t="shared" si="92"/>
        <v>0</v>
      </c>
      <c r="I90" s="402">
        <f t="shared" si="93"/>
        <v>0</v>
      </c>
      <c r="J90" s="387">
        <v>0</v>
      </c>
      <c r="K90" s="387"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>
        <v>0</v>
      </c>
      <c r="V90" s="387">
        <v>0</v>
      </c>
      <c r="W90" s="387">
        <v>0</v>
      </c>
      <c r="X90" s="387">
        <v>0</v>
      </c>
      <c r="Y90" s="387">
        <v>0</v>
      </c>
      <c r="Z90" s="387">
        <v>0</v>
      </c>
      <c r="AA90" s="387">
        <v>0</v>
      </c>
      <c r="AB90" s="387">
        <v>0</v>
      </c>
      <c r="AC90" s="387">
        <v>0</v>
      </c>
      <c r="AD90" s="387">
        <f t="shared" si="95"/>
        <v>0</v>
      </c>
      <c r="AE90" s="387">
        <f t="shared" si="96"/>
        <v>0</v>
      </c>
      <c r="AF90" s="387">
        <f t="shared" si="97"/>
        <v>0</v>
      </c>
      <c r="AG90" s="387">
        <f t="shared" si="98"/>
        <v>0</v>
      </c>
      <c r="AH90" s="387">
        <f t="shared" si="99"/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87">
        <v>0</v>
      </c>
      <c r="AP90" s="387">
        <v>0</v>
      </c>
      <c r="AQ90" s="387">
        <v>0</v>
      </c>
      <c r="AR90" s="387">
        <v>0</v>
      </c>
      <c r="AS90" s="387">
        <v>0</v>
      </c>
      <c r="AT90" s="387">
        <v>0</v>
      </c>
      <c r="AU90" s="387">
        <v>0</v>
      </c>
      <c r="AV90" s="387">
        <v>0</v>
      </c>
      <c r="AW90" s="387">
        <v>0</v>
      </c>
      <c r="AX90" s="387">
        <v>0</v>
      </c>
      <c r="AY90" s="387">
        <v>0</v>
      </c>
      <c r="AZ90" s="387">
        <v>0</v>
      </c>
      <c r="BA90" s="387">
        <v>0</v>
      </c>
      <c r="BB90" s="387">
        <v>0</v>
      </c>
      <c r="BC90" s="387">
        <f t="shared" si="106"/>
        <v>0</v>
      </c>
      <c r="BD90" s="387">
        <f t="shared" si="107"/>
        <v>0</v>
      </c>
      <c r="BE90" s="387">
        <f t="shared" si="108"/>
        <v>0</v>
      </c>
      <c r="BF90" s="387">
        <f t="shared" si="109"/>
        <v>0</v>
      </c>
      <c r="BG90" s="387">
        <f t="shared" si="110"/>
        <v>0</v>
      </c>
      <c r="BH90" s="413"/>
    </row>
    <row r="91" spans="1:60" x14ac:dyDescent="0.2">
      <c r="A91" s="406" t="s">
        <v>1068</v>
      </c>
      <c r="B91" s="406" t="s">
        <v>1069</v>
      </c>
      <c r="C91" s="406" t="s">
        <v>1070</v>
      </c>
      <c r="D91" s="401" t="s">
        <v>1005</v>
      </c>
      <c r="E91" s="402">
        <f t="shared" si="89"/>
        <v>0</v>
      </c>
      <c r="F91" s="402">
        <f t="shared" si="90"/>
        <v>0</v>
      </c>
      <c r="G91" s="402">
        <f t="shared" si="91"/>
        <v>0</v>
      </c>
      <c r="H91" s="402">
        <f t="shared" si="92"/>
        <v>0</v>
      </c>
      <c r="I91" s="402">
        <f t="shared" si="93"/>
        <v>0</v>
      </c>
      <c r="J91" s="387">
        <v>0</v>
      </c>
      <c r="K91" s="387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</v>
      </c>
      <c r="AC91" s="387">
        <v>0</v>
      </c>
      <c r="AD91" s="387">
        <f t="shared" si="95"/>
        <v>0</v>
      </c>
      <c r="AE91" s="387">
        <f t="shared" si="96"/>
        <v>0</v>
      </c>
      <c r="AF91" s="387">
        <f t="shared" si="97"/>
        <v>0</v>
      </c>
      <c r="AG91" s="387">
        <f t="shared" si="98"/>
        <v>0</v>
      </c>
      <c r="AH91" s="387">
        <f t="shared" si="99"/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0</v>
      </c>
      <c r="AQ91" s="387">
        <v>0</v>
      </c>
      <c r="AR91" s="387">
        <v>0</v>
      </c>
      <c r="AS91" s="387">
        <v>0</v>
      </c>
      <c r="AT91" s="387">
        <v>0</v>
      </c>
      <c r="AU91" s="387">
        <v>0</v>
      </c>
      <c r="AV91" s="387">
        <v>0</v>
      </c>
      <c r="AW91" s="387">
        <v>0</v>
      </c>
      <c r="AX91" s="387">
        <v>0</v>
      </c>
      <c r="AY91" s="387">
        <v>0</v>
      </c>
      <c r="AZ91" s="387">
        <v>0</v>
      </c>
      <c r="BA91" s="387">
        <v>0</v>
      </c>
      <c r="BB91" s="387">
        <v>0</v>
      </c>
      <c r="BC91" s="387">
        <f t="shared" si="106"/>
        <v>0</v>
      </c>
      <c r="BD91" s="387">
        <f t="shared" si="107"/>
        <v>0</v>
      </c>
      <c r="BE91" s="387">
        <f t="shared" si="108"/>
        <v>0</v>
      </c>
      <c r="BF91" s="387">
        <f t="shared" si="109"/>
        <v>0</v>
      </c>
      <c r="BG91" s="387">
        <f t="shared" si="110"/>
        <v>0</v>
      </c>
      <c r="BH91" s="413"/>
    </row>
    <row r="92" spans="1:60" x14ac:dyDescent="0.2">
      <c r="A92" s="406" t="s">
        <v>1071</v>
      </c>
      <c r="B92" s="406" t="s">
        <v>911</v>
      </c>
      <c r="C92" s="406" t="s">
        <v>912</v>
      </c>
      <c r="D92" s="401" t="s">
        <v>1005</v>
      </c>
      <c r="E92" s="407">
        <f t="shared" si="89"/>
        <v>0</v>
      </c>
      <c r="F92" s="407">
        <f t="shared" si="90"/>
        <v>0</v>
      </c>
      <c r="G92" s="407">
        <f t="shared" si="91"/>
        <v>0</v>
      </c>
      <c r="H92" s="407">
        <f t="shared" si="92"/>
        <v>0</v>
      </c>
      <c r="I92" s="407">
        <f t="shared" si="93"/>
        <v>0</v>
      </c>
      <c r="J92" s="387">
        <v>0</v>
      </c>
      <c r="K92" s="387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f t="shared" si="95"/>
        <v>0</v>
      </c>
      <c r="AE92" s="387">
        <f t="shared" si="96"/>
        <v>0</v>
      </c>
      <c r="AF92" s="387">
        <f t="shared" si="97"/>
        <v>0</v>
      </c>
      <c r="AG92" s="387">
        <f t="shared" si="98"/>
        <v>0</v>
      </c>
      <c r="AH92" s="387">
        <f t="shared" si="99"/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87">
        <v>0</v>
      </c>
      <c r="AP92" s="387">
        <v>0</v>
      </c>
      <c r="AQ92" s="387">
        <v>0</v>
      </c>
      <c r="AR92" s="387">
        <v>0</v>
      </c>
      <c r="AS92" s="387">
        <v>0</v>
      </c>
      <c r="AT92" s="387">
        <v>0</v>
      </c>
      <c r="AU92" s="387">
        <v>0</v>
      </c>
      <c r="AV92" s="387">
        <v>0</v>
      </c>
      <c r="AW92" s="387">
        <v>0</v>
      </c>
      <c r="AX92" s="387">
        <v>0</v>
      </c>
      <c r="AY92" s="387">
        <v>0</v>
      </c>
      <c r="AZ92" s="387">
        <v>0</v>
      </c>
      <c r="BA92" s="387">
        <v>0</v>
      </c>
      <c r="BB92" s="387">
        <v>0</v>
      </c>
      <c r="BC92" s="387">
        <f t="shared" si="106"/>
        <v>0</v>
      </c>
      <c r="BD92" s="387">
        <f t="shared" si="107"/>
        <v>0</v>
      </c>
      <c r="BE92" s="387">
        <f t="shared" si="108"/>
        <v>0</v>
      </c>
      <c r="BF92" s="387">
        <f t="shared" si="109"/>
        <v>0</v>
      </c>
      <c r="BG92" s="387">
        <f t="shared" si="110"/>
        <v>0</v>
      </c>
      <c r="BH92" s="413"/>
    </row>
    <row r="93" spans="1:60" x14ac:dyDescent="0.2">
      <c r="A93" s="406" t="s">
        <v>1072</v>
      </c>
      <c r="B93" s="406" t="s">
        <v>909</v>
      </c>
      <c r="C93" s="406" t="s">
        <v>910</v>
      </c>
      <c r="D93" s="401" t="s">
        <v>1005</v>
      </c>
      <c r="E93" s="407">
        <f t="shared" si="89"/>
        <v>0</v>
      </c>
      <c r="F93" s="407">
        <f t="shared" si="90"/>
        <v>0</v>
      </c>
      <c r="G93" s="407">
        <f t="shared" si="91"/>
        <v>0</v>
      </c>
      <c r="H93" s="407">
        <f t="shared" si="92"/>
        <v>0</v>
      </c>
      <c r="I93" s="407">
        <f t="shared" si="93"/>
        <v>0</v>
      </c>
      <c r="J93" s="387">
        <v>0</v>
      </c>
      <c r="K93" s="387"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f t="shared" si="95"/>
        <v>0</v>
      </c>
      <c r="AE93" s="387">
        <f t="shared" si="96"/>
        <v>0</v>
      </c>
      <c r="AF93" s="387">
        <f t="shared" si="97"/>
        <v>0</v>
      </c>
      <c r="AG93" s="387">
        <f t="shared" si="98"/>
        <v>0</v>
      </c>
      <c r="AH93" s="387">
        <f t="shared" si="99"/>
        <v>0</v>
      </c>
      <c r="AI93" s="387">
        <v>0</v>
      </c>
      <c r="AJ93" s="387">
        <v>0</v>
      </c>
      <c r="AK93" s="387">
        <v>0</v>
      </c>
      <c r="AL93" s="387">
        <v>0</v>
      </c>
      <c r="AM93" s="387">
        <v>0</v>
      </c>
      <c r="AN93" s="387">
        <v>0</v>
      </c>
      <c r="AO93" s="387">
        <v>0</v>
      </c>
      <c r="AP93" s="387">
        <v>0</v>
      </c>
      <c r="AQ93" s="387">
        <v>0</v>
      </c>
      <c r="AR93" s="387">
        <v>0</v>
      </c>
      <c r="AS93" s="387">
        <v>0</v>
      </c>
      <c r="AT93" s="387">
        <v>0</v>
      </c>
      <c r="AU93" s="387">
        <v>0</v>
      </c>
      <c r="AV93" s="387">
        <v>0</v>
      </c>
      <c r="AW93" s="387">
        <v>0</v>
      </c>
      <c r="AX93" s="387">
        <v>0</v>
      </c>
      <c r="AY93" s="387">
        <v>0</v>
      </c>
      <c r="AZ93" s="387">
        <v>0</v>
      </c>
      <c r="BA93" s="387">
        <v>0</v>
      </c>
      <c r="BB93" s="387">
        <v>0</v>
      </c>
      <c r="BC93" s="387">
        <f t="shared" si="106"/>
        <v>0</v>
      </c>
      <c r="BD93" s="387">
        <f t="shared" si="107"/>
        <v>0</v>
      </c>
      <c r="BE93" s="387">
        <f t="shared" si="108"/>
        <v>0</v>
      </c>
      <c r="BF93" s="387">
        <f t="shared" si="109"/>
        <v>0</v>
      </c>
      <c r="BG93" s="387">
        <f t="shared" si="110"/>
        <v>0</v>
      </c>
      <c r="BH93" s="413"/>
    </row>
    <row r="94" spans="1:60" s="375" customFormat="1" x14ac:dyDescent="0.2">
      <c r="A94" s="411" t="s">
        <v>236</v>
      </c>
      <c r="B94" s="411" t="s">
        <v>908</v>
      </c>
      <c r="C94" s="411" t="s">
        <v>882</v>
      </c>
      <c r="D94" s="397" t="s">
        <v>1005</v>
      </c>
      <c r="E94" s="412">
        <f t="shared" si="89"/>
        <v>0</v>
      </c>
      <c r="F94" s="412">
        <f t="shared" si="90"/>
        <v>0</v>
      </c>
      <c r="G94" s="412">
        <f t="shared" si="91"/>
        <v>0</v>
      </c>
      <c r="H94" s="412">
        <f t="shared" si="92"/>
        <v>0</v>
      </c>
      <c r="I94" s="412">
        <f t="shared" si="93"/>
        <v>0</v>
      </c>
      <c r="J94" s="372">
        <f>SUM(J95:J107)</f>
        <v>0</v>
      </c>
      <c r="K94" s="372">
        <f t="shared" ref="K94:AC94" si="111">SUM(K95:K107)</f>
        <v>0</v>
      </c>
      <c r="L94" s="372">
        <f t="shared" si="111"/>
        <v>0</v>
      </c>
      <c r="M94" s="372">
        <f t="shared" si="111"/>
        <v>0</v>
      </c>
      <c r="N94" s="372">
        <f t="shared" si="111"/>
        <v>0</v>
      </c>
      <c r="O94" s="372">
        <f t="shared" si="111"/>
        <v>0</v>
      </c>
      <c r="P94" s="372">
        <f t="shared" si="111"/>
        <v>0</v>
      </c>
      <c r="Q94" s="372">
        <f t="shared" si="111"/>
        <v>0</v>
      </c>
      <c r="R94" s="372">
        <f t="shared" si="111"/>
        <v>0</v>
      </c>
      <c r="S94" s="372">
        <f t="shared" si="111"/>
        <v>0</v>
      </c>
      <c r="T94" s="372">
        <f t="shared" si="111"/>
        <v>0</v>
      </c>
      <c r="U94" s="372">
        <f t="shared" si="111"/>
        <v>0</v>
      </c>
      <c r="V94" s="372">
        <f t="shared" si="111"/>
        <v>0</v>
      </c>
      <c r="W94" s="372">
        <f t="shared" si="111"/>
        <v>0</v>
      </c>
      <c r="X94" s="372">
        <f t="shared" si="111"/>
        <v>0</v>
      </c>
      <c r="Y94" s="372">
        <f t="shared" si="111"/>
        <v>0</v>
      </c>
      <c r="Z94" s="372">
        <f t="shared" si="111"/>
        <v>0</v>
      </c>
      <c r="AA94" s="372">
        <f t="shared" si="111"/>
        <v>0</v>
      </c>
      <c r="AB94" s="372">
        <f t="shared" si="111"/>
        <v>0</v>
      </c>
      <c r="AC94" s="372">
        <f t="shared" si="111"/>
        <v>0</v>
      </c>
      <c r="AD94" s="372">
        <f t="shared" si="95"/>
        <v>0</v>
      </c>
      <c r="AE94" s="372">
        <f t="shared" si="96"/>
        <v>0</v>
      </c>
      <c r="AF94" s="372">
        <f t="shared" si="97"/>
        <v>0</v>
      </c>
      <c r="AG94" s="372">
        <f t="shared" si="98"/>
        <v>0</v>
      </c>
      <c r="AH94" s="372">
        <f t="shared" si="99"/>
        <v>0</v>
      </c>
      <c r="AI94" s="372">
        <f>SUM(AI95:AI107)</f>
        <v>0</v>
      </c>
      <c r="AJ94" s="372">
        <f t="shared" ref="AJ94:BB94" si="112">SUM(AJ95:AJ107)</f>
        <v>0</v>
      </c>
      <c r="AK94" s="372">
        <f t="shared" si="112"/>
        <v>0</v>
      </c>
      <c r="AL94" s="372">
        <f t="shared" si="112"/>
        <v>0</v>
      </c>
      <c r="AM94" s="372">
        <f t="shared" si="112"/>
        <v>0</v>
      </c>
      <c r="AN94" s="372">
        <f t="shared" si="112"/>
        <v>0</v>
      </c>
      <c r="AO94" s="372">
        <f t="shared" si="112"/>
        <v>0</v>
      </c>
      <c r="AP94" s="372">
        <f t="shared" si="112"/>
        <v>0</v>
      </c>
      <c r="AQ94" s="372">
        <f t="shared" si="112"/>
        <v>0</v>
      </c>
      <c r="AR94" s="372">
        <f t="shared" si="112"/>
        <v>0</v>
      </c>
      <c r="AS94" s="372">
        <f t="shared" si="112"/>
        <v>0</v>
      </c>
      <c r="AT94" s="372">
        <f t="shared" si="112"/>
        <v>0</v>
      </c>
      <c r="AU94" s="372">
        <f t="shared" si="112"/>
        <v>0</v>
      </c>
      <c r="AV94" s="372">
        <f t="shared" si="112"/>
        <v>0</v>
      </c>
      <c r="AW94" s="372">
        <f t="shared" si="112"/>
        <v>0</v>
      </c>
      <c r="AX94" s="372">
        <f t="shared" si="112"/>
        <v>0</v>
      </c>
      <c r="AY94" s="372">
        <f t="shared" si="112"/>
        <v>0</v>
      </c>
      <c r="AZ94" s="372">
        <f t="shared" si="112"/>
        <v>0</v>
      </c>
      <c r="BA94" s="372">
        <f t="shared" si="112"/>
        <v>0</v>
      </c>
      <c r="BB94" s="372">
        <f t="shared" si="112"/>
        <v>0</v>
      </c>
      <c r="BC94" s="372">
        <f t="shared" ref="BC94" si="113">SUM(BC95:BC107)</f>
        <v>0</v>
      </c>
      <c r="BD94" s="372">
        <f t="shared" ref="BD94" si="114">SUM(BD95:BD107)</f>
        <v>0</v>
      </c>
      <c r="BE94" s="372">
        <f t="shared" ref="BE94" si="115">SUM(BE95:BE107)</f>
        <v>0</v>
      </c>
      <c r="BF94" s="372">
        <f t="shared" ref="BF94" si="116">SUM(BF95:BF107)</f>
        <v>0</v>
      </c>
      <c r="BG94" s="372">
        <f t="shared" ref="BG94" si="117">SUM(BG95:BG107)</f>
        <v>0</v>
      </c>
      <c r="BH94" s="414"/>
    </row>
    <row r="95" spans="1:60" x14ac:dyDescent="0.2">
      <c r="A95" s="406" t="s">
        <v>1073</v>
      </c>
      <c r="B95" s="406" t="s">
        <v>1074</v>
      </c>
      <c r="C95" s="406" t="s">
        <v>1075</v>
      </c>
      <c r="D95" s="401" t="s">
        <v>1005</v>
      </c>
      <c r="E95" s="407">
        <f t="shared" si="89"/>
        <v>0</v>
      </c>
      <c r="F95" s="407">
        <f t="shared" si="90"/>
        <v>0</v>
      </c>
      <c r="G95" s="407">
        <f t="shared" si="91"/>
        <v>0</v>
      </c>
      <c r="H95" s="407">
        <f t="shared" si="92"/>
        <v>0</v>
      </c>
      <c r="I95" s="407">
        <f t="shared" si="93"/>
        <v>0</v>
      </c>
      <c r="J95" s="387">
        <v>0</v>
      </c>
      <c r="K95" s="387">
        <v>0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0</v>
      </c>
      <c r="Z95" s="387">
        <v>0</v>
      </c>
      <c r="AA95" s="387">
        <v>0</v>
      </c>
      <c r="AB95" s="387">
        <v>0</v>
      </c>
      <c r="AC95" s="387">
        <v>0</v>
      </c>
      <c r="AD95" s="387">
        <f t="shared" si="95"/>
        <v>0</v>
      </c>
      <c r="AE95" s="387">
        <f t="shared" si="96"/>
        <v>0</v>
      </c>
      <c r="AF95" s="387">
        <f t="shared" si="97"/>
        <v>0</v>
      </c>
      <c r="AG95" s="387">
        <f t="shared" si="98"/>
        <v>0</v>
      </c>
      <c r="AH95" s="387">
        <f t="shared" si="99"/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0</v>
      </c>
      <c r="AN95" s="387">
        <v>0</v>
      </c>
      <c r="AO95" s="387">
        <v>0</v>
      </c>
      <c r="AP95" s="387">
        <v>0</v>
      </c>
      <c r="AQ95" s="387">
        <v>0</v>
      </c>
      <c r="AR95" s="387">
        <v>0</v>
      </c>
      <c r="AS95" s="387">
        <v>0</v>
      </c>
      <c r="AT95" s="387">
        <v>0</v>
      </c>
      <c r="AU95" s="387">
        <v>0</v>
      </c>
      <c r="AV95" s="387">
        <v>0</v>
      </c>
      <c r="AW95" s="387">
        <v>0</v>
      </c>
      <c r="AX95" s="387">
        <v>0</v>
      </c>
      <c r="AY95" s="387">
        <v>0</v>
      </c>
      <c r="AZ95" s="387">
        <v>0</v>
      </c>
      <c r="BA95" s="387">
        <v>0</v>
      </c>
      <c r="BB95" s="387">
        <v>0</v>
      </c>
      <c r="BC95" s="387">
        <f t="shared" ref="BC95:BC107" si="118">AI95-J95</f>
        <v>0</v>
      </c>
      <c r="BD95" s="387">
        <f t="shared" ref="BD95:BD107" si="119">AJ95-K95</f>
        <v>0</v>
      </c>
      <c r="BE95" s="387">
        <f t="shared" ref="BE95:BE107" si="120">AK95-L95</f>
        <v>0</v>
      </c>
      <c r="BF95" s="387">
        <f t="shared" ref="BF95:BF107" si="121">AL95-M95</f>
        <v>0</v>
      </c>
      <c r="BG95" s="387">
        <f t="shared" ref="BG95:BG107" si="122">AM95-N95</f>
        <v>0</v>
      </c>
      <c r="BH95" s="413"/>
    </row>
    <row r="96" spans="1:60" x14ac:dyDescent="0.2">
      <c r="A96" s="406" t="s">
        <v>1076</v>
      </c>
      <c r="B96" s="406" t="s">
        <v>1077</v>
      </c>
      <c r="C96" s="406" t="s">
        <v>1078</v>
      </c>
      <c r="D96" s="401" t="s">
        <v>1005</v>
      </c>
      <c r="E96" s="407">
        <f t="shared" si="89"/>
        <v>0</v>
      </c>
      <c r="F96" s="407">
        <f t="shared" si="90"/>
        <v>0</v>
      </c>
      <c r="G96" s="407">
        <f t="shared" si="91"/>
        <v>0</v>
      </c>
      <c r="H96" s="407">
        <f t="shared" si="92"/>
        <v>0</v>
      </c>
      <c r="I96" s="407">
        <f t="shared" si="93"/>
        <v>0</v>
      </c>
      <c r="J96" s="387">
        <v>0</v>
      </c>
      <c r="K96" s="387">
        <v>0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0</v>
      </c>
      <c r="Z96" s="387">
        <v>0</v>
      </c>
      <c r="AA96" s="387">
        <v>0</v>
      </c>
      <c r="AB96" s="387">
        <v>0</v>
      </c>
      <c r="AC96" s="387">
        <v>0</v>
      </c>
      <c r="AD96" s="387">
        <f t="shared" si="95"/>
        <v>0</v>
      </c>
      <c r="AE96" s="387">
        <f t="shared" si="96"/>
        <v>0</v>
      </c>
      <c r="AF96" s="387">
        <f t="shared" si="97"/>
        <v>0</v>
      </c>
      <c r="AG96" s="387">
        <f t="shared" si="98"/>
        <v>0</v>
      </c>
      <c r="AH96" s="387">
        <f t="shared" si="99"/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0</v>
      </c>
      <c r="AN96" s="387">
        <v>0</v>
      </c>
      <c r="AO96" s="387">
        <v>0</v>
      </c>
      <c r="AP96" s="387">
        <v>0</v>
      </c>
      <c r="AQ96" s="387">
        <v>0</v>
      </c>
      <c r="AR96" s="387">
        <v>0</v>
      </c>
      <c r="AS96" s="387">
        <v>0</v>
      </c>
      <c r="AT96" s="387">
        <v>0</v>
      </c>
      <c r="AU96" s="387">
        <v>0</v>
      </c>
      <c r="AV96" s="387">
        <v>0</v>
      </c>
      <c r="AW96" s="387">
        <v>0</v>
      </c>
      <c r="AX96" s="387">
        <v>0</v>
      </c>
      <c r="AY96" s="387">
        <v>0</v>
      </c>
      <c r="AZ96" s="387">
        <v>0</v>
      </c>
      <c r="BA96" s="387">
        <v>0</v>
      </c>
      <c r="BB96" s="387">
        <v>0</v>
      </c>
      <c r="BC96" s="387">
        <f t="shared" si="118"/>
        <v>0</v>
      </c>
      <c r="BD96" s="387">
        <f t="shared" si="119"/>
        <v>0</v>
      </c>
      <c r="BE96" s="387">
        <f t="shared" si="120"/>
        <v>0</v>
      </c>
      <c r="BF96" s="387">
        <f t="shared" si="121"/>
        <v>0</v>
      </c>
      <c r="BG96" s="387">
        <f t="shared" si="122"/>
        <v>0</v>
      </c>
      <c r="BH96" s="413"/>
    </row>
    <row r="97" spans="1:60" x14ac:dyDescent="0.2">
      <c r="A97" s="406" t="s">
        <v>1079</v>
      </c>
      <c r="B97" s="406" t="s">
        <v>1080</v>
      </c>
      <c r="C97" s="406" t="s">
        <v>1081</v>
      </c>
      <c r="D97" s="401" t="s">
        <v>1005</v>
      </c>
      <c r="E97" s="407">
        <f t="shared" si="89"/>
        <v>0</v>
      </c>
      <c r="F97" s="407">
        <f t="shared" si="90"/>
        <v>0</v>
      </c>
      <c r="G97" s="407">
        <f t="shared" si="91"/>
        <v>0</v>
      </c>
      <c r="H97" s="407">
        <f t="shared" si="92"/>
        <v>0</v>
      </c>
      <c r="I97" s="407">
        <f t="shared" si="93"/>
        <v>0</v>
      </c>
      <c r="J97" s="387">
        <v>0</v>
      </c>
      <c r="K97" s="387">
        <v>0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0</v>
      </c>
      <c r="Z97" s="387">
        <v>0</v>
      </c>
      <c r="AA97" s="387">
        <v>0</v>
      </c>
      <c r="AB97" s="387">
        <v>0</v>
      </c>
      <c r="AC97" s="387">
        <v>0</v>
      </c>
      <c r="AD97" s="387">
        <f t="shared" si="95"/>
        <v>0</v>
      </c>
      <c r="AE97" s="387">
        <f t="shared" si="96"/>
        <v>0</v>
      </c>
      <c r="AF97" s="387">
        <f t="shared" si="97"/>
        <v>0</v>
      </c>
      <c r="AG97" s="387">
        <f t="shared" si="98"/>
        <v>0</v>
      </c>
      <c r="AH97" s="387">
        <f t="shared" si="99"/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v>0</v>
      </c>
      <c r="AO97" s="387">
        <v>0</v>
      </c>
      <c r="AP97" s="387">
        <v>0</v>
      </c>
      <c r="AQ97" s="387">
        <v>0</v>
      </c>
      <c r="AR97" s="387">
        <v>0</v>
      </c>
      <c r="AS97" s="387">
        <v>0</v>
      </c>
      <c r="AT97" s="387">
        <v>0</v>
      </c>
      <c r="AU97" s="387">
        <v>0</v>
      </c>
      <c r="AV97" s="387">
        <v>0</v>
      </c>
      <c r="AW97" s="387">
        <v>0</v>
      </c>
      <c r="AX97" s="387">
        <v>0</v>
      </c>
      <c r="AY97" s="387">
        <v>0</v>
      </c>
      <c r="AZ97" s="387">
        <v>0</v>
      </c>
      <c r="BA97" s="387">
        <v>0</v>
      </c>
      <c r="BB97" s="387">
        <v>0</v>
      </c>
      <c r="BC97" s="387">
        <f t="shared" si="118"/>
        <v>0</v>
      </c>
      <c r="BD97" s="387">
        <f t="shared" si="119"/>
        <v>0</v>
      </c>
      <c r="BE97" s="387">
        <f t="shared" si="120"/>
        <v>0</v>
      </c>
      <c r="BF97" s="387">
        <f t="shared" si="121"/>
        <v>0</v>
      </c>
      <c r="BG97" s="387">
        <f t="shared" si="122"/>
        <v>0</v>
      </c>
      <c r="BH97" s="413"/>
    </row>
    <row r="98" spans="1:60" x14ac:dyDescent="0.2">
      <c r="A98" s="406" t="s">
        <v>1082</v>
      </c>
      <c r="B98" s="406" t="s">
        <v>1083</v>
      </c>
      <c r="C98" s="406" t="s">
        <v>1084</v>
      </c>
      <c r="D98" s="401" t="s">
        <v>1005</v>
      </c>
      <c r="E98" s="407">
        <f t="shared" si="89"/>
        <v>0</v>
      </c>
      <c r="F98" s="407">
        <f t="shared" si="90"/>
        <v>0</v>
      </c>
      <c r="G98" s="407">
        <f t="shared" si="91"/>
        <v>0</v>
      </c>
      <c r="H98" s="407">
        <f t="shared" si="92"/>
        <v>0</v>
      </c>
      <c r="I98" s="407">
        <f t="shared" si="93"/>
        <v>0</v>
      </c>
      <c r="J98" s="387">
        <v>0</v>
      </c>
      <c r="K98" s="387">
        <v>0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0</v>
      </c>
      <c r="Z98" s="387">
        <v>0</v>
      </c>
      <c r="AA98" s="387">
        <v>0</v>
      </c>
      <c r="AB98" s="387">
        <v>0</v>
      </c>
      <c r="AC98" s="387">
        <v>0</v>
      </c>
      <c r="AD98" s="387">
        <f t="shared" si="95"/>
        <v>0</v>
      </c>
      <c r="AE98" s="387">
        <f t="shared" si="96"/>
        <v>0</v>
      </c>
      <c r="AF98" s="387">
        <f t="shared" si="97"/>
        <v>0</v>
      </c>
      <c r="AG98" s="387">
        <f t="shared" si="98"/>
        <v>0</v>
      </c>
      <c r="AH98" s="387">
        <f t="shared" si="99"/>
        <v>0</v>
      </c>
      <c r="AI98" s="387">
        <v>0</v>
      </c>
      <c r="AJ98" s="387">
        <v>0</v>
      </c>
      <c r="AK98" s="387">
        <v>0</v>
      </c>
      <c r="AL98" s="387">
        <v>0</v>
      </c>
      <c r="AM98" s="387">
        <v>0</v>
      </c>
      <c r="AN98" s="387">
        <v>0</v>
      </c>
      <c r="AO98" s="387">
        <v>0</v>
      </c>
      <c r="AP98" s="387">
        <v>0</v>
      </c>
      <c r="AQ98" s="387">
        <v>0</v>
      </c>
      <c r="AR98" s="387">
        <v>0</v>
      </c>
      <c r="AS98" s="387">
        <v>0</v>
      </c>
      <c r="AT98" s="387">
        <v>0</v>
      </c>
      <c r="AU98" s="387">
        <v>0</v>
      </c>
      <c r="AV98" s="387">
        <v>0</v>
      </c>
      <c r="AW98" s="387">
        <v>0</v>
      </c>
      <c r="AX98" s="387">
        <v>0</v>
      </c>
      <c r="AY98" s="387">
        <v>0</v>
      </c>
      <c r="AZ98" s="387">
        <v>0</v>
      </c>
      <c r="BA98" s="387">
        <v>0</v>
      </c>
      <c r="BB98" s="387">
        <v>0</v>
      </c>
      <c r="BC98" s="387">
        <f t="shared" si="118"/>
        <v>0</v>
      </c>
      <c r="BD98" s="387">
        <f t="shared" si="119"/>
        <v>0</v>
      </c>
      <c r="BE98" s="387">
        <f t="shared" si="120"/>
        <v>0</v>
      </c>
      <c r="BF98" s="387">
        <f t="shared" si="121"/>
        <v>0</v>
      </c>
      <c r="BG98" s="387">
        <f t="shared" si="122"/>
        <v>0</v>
      </c>
      <c r="BH98" s="413"/>
    </row>
    <row r="99" spans="1:60" x14ac:dyDescent="0.2">
      <c r="A99" s="406" t="s">
        <v>1085</v>
      </c>
      <c r="B99" s="406" t="s">
        <v>1086</v>
      </c>
      <c r="C99" s="406" t="s">
        <v>1087</v>
      </c>
      <c r="D99" s="401" t="s">
        <v>1005</v>
      </c>
      <c r="E99" s="407">
        <f t="shared" si="89"/>
        <v>0</v>
      </c>
      <c r="F99" s="407">
        <f t="shared" si="90"/>
        <v>0</v>
      </c>
      <c r="G99" s="407">
        <f t="shared" si="91"/>
        <v>0</v>
      </c>
      <c r="H99" s="407">
        <f t="shared" si="92"/>
        <v>0</v>
      </c>
      <c r="I99" s="407">
        <f t="shared" si="93"/>
        <v>0</v>
      </c>
      <c r="J99" s="387">
        <v>0</v>
      </c>
      <c r="K99" s="387">
        <v>0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0</v>
      </c>
      <c r="Z99" s="387">
        <v>0</v>
      </c>
      <c r="AA99" s="387">
        <v>0</v>
      </c>
      <c r="AB99" s="387">
        <v>0</v>
      </c>
      <c r="AC99" s="387">
        <v>0</v>
      </c>
      <c r="AD99" s="387">
        <f t="shared" si="95"/>
        <v>0</v>
      </c>
      <c r="AE99" s="387">
        <f t="shared" si="96"/>
        <v>0</v>
      </c>
      <c r="AF99" s="387">
        <f t="shared" si="97"/>
        <v>0</v>
      </c>
      <c r="AG99" s="387">
        <f t="shared" si="98"/>
        <v>0</v>
      </c>
      <c r="AH99" s="387">
        <f t="shared" si="99"/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v>0</v>
      </c>
      <c r="AO99" s="387">
        <v>0</v>
      </c>
      <c r="AP99" s="387">
        <v>0</v>
      </c>
      <c r="AQ99" s="387">
        <v>0</v>
      </c>
      <c r="AR99" s="387">
        <v>0</v>
      </c>
      <c r="AS99" s="387">
        <v>0</v>
      </c>
      <c r="AT99" s="387">
        <v>0</v>
      </c>
      <c r="AU99" s="387">
        <v>0</v>
      </c>
      <c r="AV99" s="387">
        <v>0</v>
      </c>
      <c r="AW99" s="387">
        <v>0</v>
      </c>
      <c r="AX99" s="387">
        <v>0</v>
      </c>
      <c r="AY99" s="387">
        <v>0</v>
      </c>
      <c r="AZ99" s="387">
        <v>0</v>
      </c>
      <c r="BA99" s="387">
        <v>0</v>
      </c>
      <c r="BB99" s="387">
        <v>0</v>
      </c>
      <c r="BC99" s="387">
        <f t="shared" si="118"/>
        <v>0</v>
      </c>
      <c r="BD99" s="387">
        <f t="shared" si="119"/>
        <v>0</v>
      </c>
      <c r="BE99" s="387">
        <f t="shared" si="120"/>
        <v>0</v>
      </c>
      <c r="BF99" s="387">
        <f t="shared" si="121"/>
        <v>0</v>
      </c>
      <c r="BG99" s="387">
        <f t="shared" si="122"/>
        <v>0</v>
      </c>
      <c r="BH99" s="413"/>
    </row>
    <row r="100" spans="1:60" x14ac:dyDescent="0.2">
      <c r="A100" s="406" t="s">
        <v>1088</v>
      </c>
      <c r="B100" s="406" t="s">
        <v>1089</v>
      </c>
      <c r="C100" s="406" t="s">
        <v>1090</v>
      </c>
      <c r="D100" s="401" t="s">
        <v>1005</v>
      </c>
      <c r="E100" s="407">
        <f t="shared" si="89"/>
        <v>0</v>
      </c>
      <c r="F100" s="407">
        <f t="shared" si="90"/>
        <v>0</v>
      </c>
      <c r="G100" s="407">
        <f t="shared" si="91"/>
        <v>0</v>
      </c>
      <c r="H100" s="407">
        <f t="shared" si="92"/>
        <v>0</v>
      </c>
      <c r="I100" s="407">
        <f t="shared" si="93"/>
        <v>0</v>
      </c>
      <c r="J100" s="387">
        <v>0</v>
      </c>
      <c r="K100" s="387">
        <v>0</v>
      </c>
      <c r="L100" s="387">
        <v>0</v>
      </c>
      <c r="M100" s="387">
        <v>0</v>
      </c>
      <c r="N100" s="387">
        <v>0</v>
      </c>
      <c r="O100" s="387">
        <v>0</v>
      </c>
      <c r="P100" s="38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0</v>
      </c>
      <c r="Z100" s="387">
        <v>0</v>
      </c>
      <c r="AA100" s="387">
        <v>0</v>
      </c>
      <c r="AB100" s="387">
        <v>0</v>
      </c>
      <c r="AC100" s="387">
        <v>0</v>
      </c>
      <c r="AD100" s="387">
        <f t="shared" si="95"/>
        <v>0</v>
      </c>
      <c r="AE100" s="387">
        <f t="shared" si="96"/>
        <v>0</v>
      </c>
      <c r="AF100" s="387">
        <f t="shared" si="97"/>
        <v>0</v>
      </c>
      <c r="AG100" s="387">
        <f t="shared" si="98"/>
        <v>0</v>
      </c>
      <c r="AH100" s="387">
        <f t="shared" si="99"/>
        <v>0</v>
      </c>
      <c r="AI100" s="387">
        <v>0</v>
      </c>
      <c r="AJ100" s="387">
        <v>0</v>
      </c>
      <c r="AK100" s="387">
        <v>0</v>
      </c>
      <c r="AL100" s="387">
        <v>0</v>
      </c>
      <c r="AM100" s="387">
        <v>0</v>
      </c>
      <c r="AN100" s="387">
        <v>0</v>
      </c>
      <c r="AO100" s="387">
        <v>0</v>
      </c>
      <c r="AP100" s="387">
        <v>0</v>
      </c>
      <c r="AQ100" s="387">
        <v>0</v>
      </c>
      <c r="AR100" s="387">
        <v>0</v>
      </c>
      <c r="AS100" s="387">
        <v>0</v>
      </c>
      <c r="AT100" s="387">
        <v>0</v>
      </c>
      <c r="AU100" s="387">
        <v>0</v>
      </c>
      <c r="AV100" s="387">
        <v>0</v>
      </c>
      <c r="AW100" s="387">
        <v>0</v>
      </c>
      <c r="AX100" s="387">
        <v>0</v>
      </c>
      <c r="AY100" s="387">
        <v>0</v>
      </c>
      <c r="AZ100" s="387">
        <v>0</v>
      </c>
      <c r="BA100" s="387">
        <v>0</v>
      </c>
      <c r="BB100" s="387">
        <v>0</v>
      </c>
      <c r="BC100" s="387">
        <f t="shared" si="118"/>
        <v>0</v>
      </c>
      <c r="BD100" s="387">
        <f t="shared" si="119"/>
        <v>0</v>
      </c>
      <c r="BE100" s="387">
        <f t="shared" si="120"/>
        <v>0</v>
      </c>
      <c r="BF100" s="387">
        <f t="shared" si="121"/>
        <v>0</v>
      </c>
      <c r="BG100" s="387">
        <f t="shared" si="122"/>
        <v>0</v>
      </c>
      <c r="BH100" s="413"/>
    </row>
    <row r="101" spans="1:60" x14ac:dyDescent="0.2">
      <c r="A101" s="406" t="s">
        <v>1091</v>
      </c>
      <c r="B101" s="406" t="s">
        <v>1092</v>
      </c>
      <c r="C101" s="406" t="s">
        <v>1093</v>
      </c>
      <c r="D101" s="401" t="s">
        <v>1005</v>
      </c>
      <c r="E101" s="407">
        <f t="shared" si="89"/>
        <v>0</v>
      </c>
      <c r="F101" s="407">
        <f t="shared" si="90"/>
        <v>0</v>
      </c>
      <c r="G101" s="407">
        <f t="shared" si="91"/>
        <v>0</v>
      </c>
      <c r="H101" s="407">
        <f t="shared" si="92"/>
        <v>0</v>
      </c>
      <c r="I101" s="407">
        <f t="shared" si="93"/>
        <v>0</v>
      </c>
      <c r="J101" s="387">
        <v>0</v>
      </c>
      <c r="K101" s="387">
        <v>0</v>
      </c>
      <c r="L101" s="387">
        <v>0</v>
      </c>
      <c r="M101" s="387">
        <v>0</v>
      </c>
      <c r="N101" s="387">
        <v>0</v>
      </c>
      <c r="O101" s="387">
        <v>0</v>
      </c>
      <c r="P101" s="387">
        <v>0</v>
      </c>
      <c r="Q101" s="387">
        <v>0</v>
      </c>
      <c r="R101" s="387">
        <v>0</v>
      </c>
      <c r="S101" s="387">
        <v>0</v>
      </c>
      <c r="T101" s="387">
        <v>0</v>
      </c>
      <c r="U101" s="387">
        <v>0</v>
      </c>
      <c r="V101" s="387">
        <v>0</v>
      </c>
      <c r="W101" s="387">
        <v>0</v>
      </c>
      <c r="X101" s="387">
        <v>0</v>
      </c>
      <c r="Y101" s="387">
        <v>0</v>
      </c>
      <c r="Z101" s="387">
        <v>0</v>
      </c>
      <c r="AA101" s="387">
        <v>0</v>
      </c>
      <c r="AB101" s="387">
        <v>0</v>
      </c>
      <c r="AC101" s="387">
        <v>0</v>
      </c>
      <c r="AD101" s="387">
        <f t="shared" si="95"/>
        <v>0</v>
      </c>
      <c r="AE101" s="387">
        <f t="shared" si="96"/>
        <v>0</v>
      </c>
      <c r="AF101" s="387">
        <f t="shared" si="97"/>
        <v>0</v>
      </c>
      <c r="AG101" s="387">
        <f t="shared" si="98"/>
        <v>0</v>
      </c>
      <c r="AH101" s="387">
        <f t="shared" si="99"/>
        <v>0</v>
      </c>
      <c r="AI101" s="387">
        <v>0</v>
      </c>
      <c r="AJ101" s="387">
        <v>0</v>
      </c>
      <c r="AK101" s="387">
        <v>0</v>
      </c>
      <c r="AL101" s="387">
        <v>0</v>
      </c>
      <c r="AM101" s="387">
        <v>0</v>
      </c>
      <c r="AN101" s="387">
        <v>0</v>
      </c>
      <c r="AO101" s="387">
        <v>0</v>
      </c>
      <c r="AP101" s="387">
        <v>0</v>
      </c>
      <c r="AQ101" s="387">
        <v>0</v>
      </c>
      <c r="AR101" s="387">
        <v>0</v>
      </c>
      <c r="AS101" s="387">
        <v>0</v>
      </c>
      <c r="AT101" s="387">
        <v>0</v>
      </c>
      <c r="AU101" s="387">
        <v>0</v>
      </c>
      <c r="AV101" s="387">
        <v>0</v>
      </c>
      <c r="AW101" s="387">
        <v>0</v>
      </c>
      <c r="AX101" s="387">
        <v>0</v>
      </c>
      <c r="AY101" s="387">
        <v>0</v>
      </c>
      <c r="AZ101" s="387">
        <v>0</v>
      </c>
      <c r="BA101" s="387">
        <v>0</v>
      </c>
      <c r="BB101" s="387">
        <v>0</v>
      </c>
      <c r="BC101" s="387">
        <f t="shared" si="118"/>
        <v>0</v>
      </c>
      <c r="BD101" s="387">
        <f t="shared" si="119"/>
        <v>0</v>
      </c>
      <c r="BE101" s="387">
        <f t="shared" si="120"/>
        <v>0</v>
      </c>
      <c r="BF101" s="387">
        <f t="shared" si="121"/>
        <v>0</v>
      </c>
      <c r="BG101" s="387">
        <f t="shared" si="122"/>
        <v>0</v>
      </c>
      <c r="BH101" s="413"/>
    </row>
    <row r="102" spans="1:60" x14ac:dyDescent="0.2">
      <c r="A102" s="406" t="s">
        <v>1094</v>
      </c>
      <c r="B102" s="406" t="s">
        <v>1095</v>
      </c>
      <c r="C102" s="406" t="s">
        <v>1096</v>
      </c>
      <c r="D102" s="401" t="s">
        <v>1005</v>
      </c>
      <c r="E102" s="407">
        <f t="shared" si="89"/>
        <v>0</v>
      </c>
      <c r="F102" s="407">
        <f t="shared" si="90"/>
        <v>0</v>
      </c>
      <c r="G102" s="407">
        <f t="shared" si="91"/>
        <v>0</v>
      </c>
      <c r="H102" s="407">
        <f t="shared" si="92"/>
        <v>0</v>
      </c>
      <c r="I102" s="407">
        <f t="shared" si="93"/>
        <v>0</v>
      </c>
      <c r="J102" s="387">
        <v>0</v>
      </c>
      <c r="K102" s="387">
        <v>0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0</v>
      </c>
      <c r="Z102" s="387">
        <v>0</v>
      </c>
      <c r="AA102" s="387">
        <v>0</v>
      </c>
      <c r="AB102" s="387">
        <v>0</v>
      </c>
      <c r="AC102" s="387">
        <v>0</v>
      </c>
      <c r="AD102" s="387">
        <f t="shared" si="95"/>
        <v>0</v>
      </c>
      <c r="AE102" s="387">
        <f t="shared" si="96"/>
        <v>0</v>
      </c>
      <c r="AF102" s="387">
        <f t="shared" si="97"/>
        <v>0</v>
      </c>
      <c r="AG102" s="387">
        <f t="shared" si="98"/>
        <v>0</v>
      </c>
      <c r="AH102" s="387">
        <f t="shared" si="99"/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0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0</v>
      </c>
      <c r="AU102" s="387">
        <v>0</v>
      </c>
      <c r="AV102" s="387">
        <v>0</v>
      </c>
      <c r="AW102" s="387">
        <v>0</v>
      </c>
      <c r="AX102" s="387">
        <v>0</v>
      </c>
      <c r="AY102" s="387">
        <v>0</v>
      </c>
      <c r="AZ102" s="387">
        <v>0</v>
      </c>
      <c r="BA102" s="387">
        <v>0</v>
      </c>
      <c r="BB102" s="387">
        <v>0</v>
      </c>
      <c r="BC102" s="387">
        <f t="shared" si="118"/>
        <v>0</v>
      </c>
      <c r="BD102" s="387">
        <f t="shared" si="119"/>
        <v>0</v>
      </c>
      <c r="BE102" s="387">
        <f t="shared" si="120"/>
        <v>0</v>
      </c>
      <c r="BF102" s="387">
        <f t="shared" si="121"/>
        <v>0</v>
      </c>
      <c r="BG102" s="387">
        <f t="shared" si="122"/>
        <v>0</v>
      </c>
      <c r="BH102" s="413"/>
    </row>
    <row r="103" spans="1:60" x14ac:dyDescent="0.2">
      <c r="A103" s="406" t="s">
        <v>1097</v>
      </c>
      <c r="B103" s="406" t="s">
        <v>1098</v>
      </c>
      <c r="C103" s="406" t="s">
        <v>1099</v>
      </c>
      <c r="D103" s="401" t="s">
        <v>1005</v>
      </c>
      <c r="E103" s="407">
        <f t="shared" si="89"/>
        <v>0</v>
      </c>
      <c r="F103" s="407">
        <f t="shared" si="90"/>
        <v>0</v>
      </c>
      <c r="G103" s="407">
        <f t="shared" si="91"/>
        <v>0</v>
      </c>
      <c r="H103" s="407">
        <f t="shared" si="92"/>
        <v>0</v>
      </c>
      <c r="I103" s="407">
        <f t="shared" si="93"/>
        <v>0</v>
      </c>
      <c r="J103" s="387">
        <v>0</v>
      </c>
      <c r="K103" s="387">
        <v>0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0</v>
      </c>
      <c r="Z103" s="387">
        <v>0</v>
      </c>
      <c r="AA103" s="387">
        <v>0</v>
      </c>
      <c r="AB103" s="387">
        <v>0</v>
      </c>
      <c r="AC103" s="387">
        <v>0</v>
      </c>
      <c r="AD103" s="387">
        <f t="shared" si="95"/>
        <v>0</v>
      </c>
      <c r="AE103" s="387">
        <f t="shared" si="96"/>
        <v>0</v>
      </c>
      <c r="AF103" s="387">
        <f t="shared" si="97"/>
        <v>0</v>
      </c>
      <c r="AG103" s="387">
        <f t="shared" si="98"/>
        <v>0</v>
      </c>
      <c r="AH103" s="387">
        <f t="shared" si="99"/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0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0</v>
      </c>
      <c r="AU103" s="387">
        <v>0</v>
      </c>
      <c r="AV103" s="387">
        <v>0</v>
      </c>
      <c r="AW103" s="387">
        <v>0</v>
      </c>
      <c r="AX103" s="387">
        <v>0</v>
      </c>
      <c r="AY103" s="387">
        <v>0</v>
      </c>
      <c r="AZ103" s="387">
        <v>0</v>
      </c>
      <c r="BA103" s="387">
        <v>0</v>
      </c>
      <c r="BB103" s="387">
        <v>0</v>
      </c>
      <c r="BC103" s="387">
        <f t="shared" si="118"/>
        <v>0</v>
      </c>
      <c r="BD103" s="387">
        <f t="shared" si="119"/>
        <v>0</v>
      </c>
      <c r="BE103" s="387">
        <f t="shared" si="120"/>
        <v>0</v>
      </c>
      <c r="BF103" s="387">
        <f t="shared" si="121"/>
        <v>0</v>
      </c>
      <c r="BG103" s="387">
        <f t="shared" si="122"/>
        <v>0</v>
      </c>
      <c r="BH103" s="413"/>
    </row>
    <row r="104" spans="1:60" x14ac:dyDescent="0.2">
      <c r="A104" s="406" t="s">
        <v>1100</v>
      </c>
      <c r="B104" s="406" t="s">
        <v>1101</v>
      </c>
      <c r="C104" s="406" t="s">
        <v>1102</v>
      </c>
      <c r="D104" s="401" t="s">
        <v>1005</v>
      </c>
      <c r="E104" s="407">
        <f t="shared" si="89"/>
        <v>0</v>
      </c>
      <c r="F104" s="407">
        <f t="shared" si="90"/>
        <v>0</v>
      </c>
      <c r="G104" s="407">
        <f t="shared" si="91"/>
        <v>0</v>
      </c>
      <c r="H104" s="407">
        <f t="shared" si="92"/>
        <v>0</v>
      </c>
      <c r="I104" s="407">
        <f t="shared" si="93"/>
        <v>0</v>
      </c>
      <c r="J104" s="387">
        <v>0</v>
      </c>
      <c r="K104" s="387">
        <v>0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f t="shared" si="95"/>
        <v>0</v>
      </c>
      <c r="AE104" s="387">
        <f t="shared" si="96"/>
        <v>0</v>
      </c>
      <c r="AF104" s="387">
        <f t="shared" si="97"/>
        <v>0</v>
      </c>
      <c r="AG104" s="387">
        <f t="shared" si="98"/>
        <v>0</v>
      </c>
      <c r="AH104" s="387">
        <f t="shared" si="99"/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0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0</v>
      </c>
      <c r="AU104" s="387">
        <v>0</v>
      </c>
      <c r="AV104" s="387">
        <v>0</v>
      </c>
      <c r="AW104" s="387">
        <v>0</v>
      </c>
      <c r="AX104" s="387">
        <v>0</v>
      </c>
      <c r="AY104" s="387">
        <v>0</v>
      </c>
      <c r="AZ104" s="387">
        <v>0</v>
      </c>
      <c r="BA104" s="387">
        <v>0</v>
      </c>
      <c r="BB104" s="387">
        <v>0</v>
      </c>
      <c r="BC104" s="387">
        <f t="shared" si="118"/>
        <v>0</v>
      </c>
      <c r="BD104" s="387">
        <f t="shared" si="119"/>
        <v>0</v>
      </c>
      <c r="BE104" s="387">
        <f t="shared" si="120"/>
        <v>0</v>
      </c>
      <c r="BF104" s="387">
        <f t="shared" si="121"/>
        <v>0</v>
      </c>
      <c r="BG104" s="387">
        <f t="shared" si="122"/>
        <v>0</v>
      </c>
      <c r="BH104" s="413"/>
    </row>
    <row r="105" spans="1:60" x14ac:dyDescent="0.2">
      <c r="A105" s="406" t="s">
        <v>1103</v>
      </c>
      <c r="B105" s="406" t="s">
        <v>1104</v>
      </c>
      <c r="C105" s="406" t="s">
        <v>1105</v>
      </c>
      <c r="D105" s="401" t="s">
        <v>1005</v>
      </c>
      <c r="E105" s="407">
        <f t="shared" si="89"/>
        <v>0</v>
      </c>
      <c r="F105" s="407">
        <f t="shared" si="90"/>
        <v>0</v>
      </c>
      <c r="G105" s="407">
        <f t="shared" si="91"/>
        <v>0</v>
      </c>
      <c r="H105" s="407">
        <f t="shared" si="92"/>
        <v>0</v>
      </c>
      <c r="I105" s="407">
        <f t="shared" si="93"/>
        <v>0</v>
      </c>
      <c r="J105" s="387">
        <v>0</v>
      </c>
      <c r="K105" s="387">
        <v>0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>
        <v>0</v>
      </c>
      <c r="Z105" s="387">
        <v>0</v>
      </c>
      <c r="AA105" s="387">
        <v>0</v>
      </c>
      <c r="AB105" s="387">
        <v>0</v>
      </c>
      <c r="AC105" s="387">
        <v>0</v>
      </c>
      <c r="AD105" s="387">
        <f t="shared" si="95"/>
        <v>0</v>
      </c>
      <c r="AE105" s="387">
        <f t="shared" si="96"/>
        <v>0</v>
      </c>
      <c r="AF105" s="387">
        <f t="shared" si="97"/>
        <v>0</v>
      </c>
      <c r="AG105" s="387">
        <f t="shared" si="98"/>
        <v>0</v>
      </c>
      <c r="AH105" s="387">
        <f t="shared" si="99"/>
        <v>0</v>
      </c>
      <c r="AI105" s="387">
        <v>0</v>
      </c>
      <c r="AJ105" s="387">
        <v>0</v>
      </c>
      <c r="AK105" s="387">
        <v>0</v>
      </c>
      <c r="AL105" s="387">
        <v>0</v>
      </c>
      <c r="AM105" s="387">
        <v>0</v>
      </c>
      <c r="AN105" s="387">
        <v>0</v>
      </c>
      <c r="AO105" s="387">
        <v>0</v>
      </c>
      <c r="AP105" s="387">
        <v>0</v>
      </c>
      <c r="AQ105" s="387">
        <v>0</v>
      </c>
      <c r="AR105" s="387">
        <v>0</v>
      </c>
      <c r="AS105" s="387">
        <v>0</v>
      </c>
      <c r="AT105" s="387">
        <v>0</v>
      </c>
      <c r="AU105" s="387">
        <v>0</v>
      </c>
      <c r="AV105" s="387">
        <v>0</v>
      </c>
      <c r="AW105" s="387">
        <v>0</v>
      </c>
      <c r="AX105" s="387">
        <v>0</v>
      </c>
      <c r="AY105" s="387">
        <v>0</v>
      </c>
      <c r="AZ105" s="387">
        <v>0</v>
      </c>
      <c r="BA105" s="387">
        <v>0</v>
      </c>
      <c r="BB105" s="387">
        <v>0</v>
      </c>
      <c r="BC105" s="387">
        <f t="shared" si="118"/>
        <v>0</v>
      </c>
      <c r="BD105" s="387">
        <f t="shared" si="119"/>
        <v>0</v>
      </c>
      <c r="BE105" s="387">
        <f t="shared" si="120"/>
        <v>0</v>
      </c>
      <c r="BF105" s="387">
        <f t="shared" si="121"/>
        <v>0</v>
      </c>
      <c r="BG105" s="387">
        <f t="shared" si="122"/>
        <v>0</v>
      </c>
      <c r="BH105" s="413"/>
    </row>
    <row r="106" spans="1:60" x14ac:dyDescent="0.2">
      <c r="A106" s="406" t="s">
        <v>1106</v>
      </c>
      <c r="B106" s="406" t="s">
        <v>1107</v>
      </c>
      <c r="C106" s="406" t="s">
        <v>1108</v>
      </c>
      <c r="D106" s="401" t="s">
        <v>1005</v>
      </c>
      <c r="E106" s="407">
        <f t="shared" si="89"/>
        <v>0</v>
      </c>
      <c r="F106" s="407">
        <f t="shared" si="90"/>
        <v>0</v>
      </c>
      <c r="G106" s="407">
        <f t="shared" si="91"/>
        <v>0</v>
      </c>
      <c r="H106" s="407">
        <f t="shared" si="92"/>
        <v>0</v>
      </c>
      <c r="I106" s="407">
        <f t="shared" si="93"/>
        <v>0</v>
      </c>
      <c r="J106" s="387">
        <v>0</v>
      </c>
      <c r="K106" s="387">
        <v>0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f t="shared" si="95"/>
        <v>0</v>
      </c>
      <c r="AE106" s="387">
        <f t="shared" si="96"/>
        <v>0</v>
      </c>
      <c r="AF106" s="387">
        <f t="shared" si="97"/>
        <v>0</v>
      </c>
      <c r="AG106" s="387">
        <f t="shared" si="98"/>
        <v>0</v>
      </c>
      <c r="AH106" s="387">
        <f t="shared" si="99"/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0</v>
      </c>
      <c r="AN106" s="387">
        <v>0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0</v>
      </c>
      <c r="AU106" s="387">
        <v>0</v>
      </c>
      <c r="AV106" s="387">
        <v>0</v>
      </c>
      <c r="AW106" s="387">
        <v>0</v>
      </c>
      <c r="AX106" s="387">
        <v>0</v>
      </c>
      <c r="AY106" s="387">
        <v>0</v>
      </c>
      <c r="AZ106" s="387">
        <v>0</v>
      </c>
      <c r="BA106" s="387">
        <v>0</v>
      </c>
      <c r="BB106" s="387">
        <v>0</v>
      </c>
      <c r="BC106" s="387">
        <f t="shared" si="118"/>
        <v>0</v>
      </c>
      <c r="BD106" s="387">
        <f t="shared" si="119"/>
        <v>0</v>
      </c>
      <c r="BE106" s="387">
        <f t="shared" si="120"/>
        <v>0</v>
      </c>
      <c r="BF106" s="387">
        <f t="shared" si="121"/>
        <v>0</v>
      </c>
      <c r="BG106" s="387">
        <f t="shared" si="122"/>
        <v>0</v>
      </c>
      <c r="BH106" s="413"/>
    </row>
    <row r="107" spans="1:60" x14ac:dyDescent="0.2">
      <c r="A107" s="406" t="s">
        <v>1109</v>
      </c>
      <c r="B107" s="406" t="s">
        <v>1110</v>
      </c>
      <c r="C107" s="406" t="s">
        <v>1111</v>
      </c>
      <c r="D107" s="401" t="s">
        <v>1005</v>
      </c>
      <c r="E107" s="415">
        <f t="shared" si="89"/>
        <v>0</v>
      </c>
      <c r="F107" s="415">
        <f t="shared" si="90"/>
        <v>0</v>
      </c>
      <c r="G107" s="415">
        <f t="shared" si="91"/>
        <v>0</v>
      </c>
      <c r="H107" s="415">
        <f t="shared" si="92"/>
        <v>0</v>
      </c>
      <c r="I107" s="415">
        <f t="shared" si="93"/>
        <v>0</v>
      </c>
      <c r="J107" s="387">
        <v>0</v>
      </c>
      <c r="K107" s="387">
        <v>0</v>
      </c>
      <c r="L107" s="387">
        <v>0</v>
      </c>
      <c r="M107" s="387">
        <v>0</v>
      </c>
      <c r="N107" s="387">
        <v>0</v>
      </c>
      <c r="O107" s="387">
        <v>0</v>
      </c>
      <c r="P107" s="387">
        <v>0</v>
      </c>
      <c r="Q107" s="387">
        <v>0</v>
      </c>
      <c r="R107" s="387">
        <v>0</v>
      </c>
      <c r="S107" s="387">
        <v>0</v>
      </c>
      <c r="T107" s="387">
        <v>0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f t="shared" si="95"/>
        <v>0</v>
      </c>
      <c r="AE107" s="387">
        <f t="shared" si="96"/>
        <v>0</v>
      </c>
      <c r="AF107" s="387">
        <f t="shared" si="97"/>
        <v>0</v>
      </c>
      <c r="AG107" s="387">
        <f t="shared" si="98"/>
        <v>0</v>
      </c>
      <c r="AH107" s="387">
        <f t="shared" si="99"/>
        <v>0</v>
      </c>
      <c r="AI107" s="387">
        <v>0</v>
      </c>
      <c r="AJ107" s="387">
        <v>0</v>
      </c>
      <c r="AK107" s="387">
        <v>0</v>
      </c>
      <c r="AL107" s="387">
        <v>0</v>
      </c>
      <c r="AM107" s="387">
        <v>0</v>
      </c>
      <c r="AN107" s="387">
        <v>0</v>
      </c>
      <c r="AO107" s="387">
        <v>0</v>
      </c>
      <c r="AP107" s="387">
        <v>0</v>
      </c>
      <c r="AQ107" s="387">
        <v>0</v>
      </c>
      <c r="AR107" s="387">
        <v>0</v>
      </c>
      <c r="AS107" s="387">
        <v>0</v>
      </c>
      <c r="AT107" s="387">
        <v>0</v>
      </c>
      <c r="AU107" s="387">
        <v>0</v>
      </c>
      <c r="AV107" s="387">
        <v>0</v>
      </c>
      <c r="AW107" s="387">
        <v>0</v>
      </c>
      <c r="AX107" s="387">
        <v>0</v>
      </c>
      <c r="AY107" s="387">
        <v>0</v>
      </c>
      <c r="AZ107" s="387">
        <v>0</v>
      </c>
      <c r="BA107" s="387">
        <v>0</v>
      </c>
      <c r="BB107" s="387">
        <v>0</v>
      </c>
      <c r="BC107" s="387">
        <f t="shared" si="118"/>
        <v>0</v>
      </c>
      <c r="BD107" s="387">
        <f t="shared" si="119"/>
        <v>0</v>
      </c>
      <c r="BE107" s="387">
        <f t="shared" si="120"/>
        <v>0</v>
      </c>
      <c r="BF107" s="387">
        <f t="shared" si="121"/>
        <v>0</v>
      </c>
      <c r="BG107" s="387">
        <f t="shared" si="122"/>
        <v>0</v>
      </c>
      <c r="BH107" s="41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B3"/>
    <mergeCell ref="F4:AB4"/>
    <mergeCell ref="F5:AB5"/>
    <mergeCell ref="F6:AB6"/>
    <mergeCell ref="F7:AB7"/>
    <mergeCell ref="A11:AC11"/>
    <mergeCell ref="B12:B16"/>
    <mergeCell ref="C12:C16"/>
    <mergeCell ref="D12:D16"/>
    <mergeCell ref="E12:BB13"/>
    <mergeCell ref="A12:A16"/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9" t="s">
        <v>210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855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869</v>
      </c>
      <c r="E15" s="209" t="s">
        <v>870</v>
      </c>
      <c r="F15" s="231" t="s">
        <v>871</v>
      </c>
      <c r="G15" s="233"/>
      <c r="H15" s="209" t="s">
        <v>872</v>
      </c>
      <c r="I15" s="209"/>
      <c r="J15" s="209" t="s">
        <v>873</v>
      </c>
      <c r="K15" s="209"/>
      <c r="L15" s="209"/>
      <c r="M15" s="209"/>
      <c r="N15" s="209" t="s">
        <v>874</v>
      </c>
      <c r="O15" s="209"/>
      <c r="P15" s="231" t="s">
        <v>815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875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131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8" t="s">
        <v>813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876</v>
      </c>
      <c r="E15" s="250" t="s">
        <v>840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206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131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77" t="s">
        <v>808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856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132</v>
      </c>
      <c r="E15" s="262" t="s">
        <v>841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207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131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77" t="s">
        <v>209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857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132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207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131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77" t="s">
        <v>845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858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129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207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131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8" t="s">
        <v>842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820</v>
      </c>
      <c r="E16" s="280"/>
      <c r="F16" s="280"/>
      <c r="G16" s="280"/>
      <c r="H16" s="280"/>
      <c r="I16" s="280"/>
      <c r="J16" s="280" t="s">
        <v>821</v>
      </c>
      <c r="K16" s="280"/>
      <c r="L16" s="280"/>
      <c r="M16" s="280"/>
      <c r="N16" s="280"/>
      <c r="O16" s="280"/>
      <c r="P16" s="280" t="s">
        <v>822</v>
      </c>
      <c r="Q16" s="280"/>
      <c r="R16" s="280"/>
      <c r="S16" s="280"/>
      <c r="T16" s="280"/>
      <c r="U16" s="280"/>
      <c r="V16" s="280" t="s">
        <v>823</v>
      </c>
      <c r="W16" s="280"/>
      <c r="X16" s="280"/>
      <c r="Y16" s="280"/>
      <c r="Z16" s="280"/>
      <c r="AA16" s="280"/>
      <c r="AB16" s="280" t="s">
        <v>824</v>
      </c>
      <c r="AC16" s="280"/>
      <c r="AD16" s="280"/>
      <c r="AE16" s="280"/>
      <c r="AF16" s="280"/>
      <c r="AG16" s="280"/>
      <c r="AH16" s="280" t="s">
        <v>825</v>
      </c>
      <c r="AI16" s="280"/>
      <c r="AJ16" s="280"/>
      <c r="AK16" s="280"/>
      <c r="AL16" s="280"/>
      <c r="AM16" s="280"/>
      <c r="AN16" s="280" t="s">
        <v>826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827</v>
      </c>
      <c r="E17" s="279"/>
      <c r="F17" s="279" t="s">
        <v>827</v>
      </c>
      <c r="G17" s="279"/>
      <c r="H17" s="279" t="s">
        <v>828</v>
      </c>
      <c r="I17" s="279"/>
      <c r="J17" s="279" t="s">
        <v>827</v>
      </c>
      <c r="K17" s="279"/>
      <c r="L17" s="279" t="s">
        <v>827</v>
      </c>
      <c r="M17" s="279"/>
      <c r="N17" s="279" t="s">
        <v>828</v>
      </c>
      <c r="O17" s="279"/>
      <c r="P17" s="279" t="s">
        <v>827</v>
      </c>
      <c r="Q17" s="279"/>
      <c r="R17" s="279" t="s">
        <v>827</v>
      </c>
      <c r="S17" s="279"/>
      <c r="T17" s="279" t="s">
        <v>828</v>
      </c>
      <c r="U17" s="279"/>
      <c r="V17" s="279" t="s">
        <v>827</v>
      </c>
      <c r="W17" s="279"/>
      <c r="X17" s="279" t="s">
        <v>827</v>
      </c>
      <c r="Y17" s="279"/>
      <c r="Z17" s="279" t="s">
        <v>828</v>
      </c>
      <c r="AA17" s="279"/>
      <c r="AB17" s="279" t="s">
        <v>827</v>
      </c>
      <c r="AC17" s="279"/>
      <c r="AD17" s="279" t="s">
        <v>827</v>
      </c>
      <c r="AE17" s="279"/>
      <c r="AF17" s="279" t="s">
        <v>828</v>
      </c>
      <c r="AG17" s="279"/>
      <c r="AH17" s="279" t="s">
        <v>827</v>
      </c>
      <c r="AI17" s="279"/>
      <c r="AJ17" s="279" t="s">
        <v>827</v>
      </c>
      <c r="AK17" s="279"/>
      <c r="AL17" s="279" t="s">
        <v>828</v>
      </c>
      <c r="AM17" s="279"/>
      <c r="AN17" s="279" t="s">
        <v>827</v>
      </c>
      <c r="AO17" s="279"/>
      <c r="AP17" s="279" t="s">
        <v>827</v>
      </c>
      <c r="AQ17" s="279"/>
      <c r="AR17" s="279" t="s">
        <v>828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77" t="s">
        <v>843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133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219</v>
      </c>
      <c r="B9" s="292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293" t="s">
        <v>221</v>
      </c>
      <c r="B12" s="293"/>
    </row>
    <row r="13" spans="1:8" ht="18.75" x14ac:dyDescent="0.25">
      <c r="B13" s="47"/>
    </row>
    <row r="14" spans="1:8" ht="18.75" x14ac:dyDescent="0.25">
      <c r="A14" s="294" t="s">
        <v>848</v>
      </c>
      <c r="B14" s="294"/>
    </row>
    <row r="15" spans="1:8" x14ac:dyDescent="0.25">
      <c r="A15" s="295" t="s">
        <v>222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134</v>
      </c>
      <c r="B19" s="296" t="s">
        <v>135</v>
      </c>
      <c r="C19" s="298" t="s">
        <v>224</v>
      </c>
      <c r="D19" s="303" t="s">
        <v>802</v>
      </c>
      <c r="E19" s="304"/>
      <c r="F19" s="305" t="s">
        <v>819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806</v>
      </c>
      <c r="E20" s="186" t="s">
        <v>10</v>
      </c>
      <c r="F20" s="186" t="s">
        <v>807</v>
      </c>
      <c r="G20" s="185" t="s">
        <v>805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649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14" t="s">
        <v>743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134</v>
      </c>
      <c r="B370" s="296" t="s">
        <v>135</v>
      </c>
      <c r="C370" s="298" t="s">
        <v>224</v>
      </c>
      <c r="D370" s="303" t="s">
        <v>802</v>
      </c>
      <c r="E370" s="304"/>
      <c r="F370" s="305" t="s">
        <v>804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806</v>
      </c>
      <c r="E371" s="186" t="s">
        <v>10</v>
      </c>
      <c r="F371" s="186" t="s">
        <v>807</v>
      </c>
      <c r="G371" s="185" t="s">
        <v>805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744</v>
      </c>
      <c r="B373" s="309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797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798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799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2023-05-10T05:24:06Z</dcterms:modified>
</cp:coreProperties>
</file>